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9694EE4-C528-4F89-B2A4-1F7807AF899A}" xr6:coauthVersionLast="47" xr6:coauthVersionMax="47" xr10:uidLastSave="{00000000-0000-0000-0000-000000000000}"/>
  <bookViews>
    <workbookView xWindow="-51720" yWindow="-120" windowWidth="51840" windowHeight="21240" xr2:uid="{1FF3BE74-C6CD-4442-85EC-411971B4471D}"/>
  </bookViews>
  <sheets>
    <sheet name="MPUC 1-3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" l="1"/>
  <c r="C44" i="1" s="1"/>
</calcChain>
</file>

<file path=xl/sharedStrings.xml><?xml version="1.0" encoding="utf-8"?>
<sst xmlns="http://schemas.openxmlformats.org/spreadsheetml/2006/main" count="44" uniqueCount="43">
  <si>
    <t>ORDER DESCRIPTION</t>
  </si>
  <si>
    <t>TOTAL</t>
  </si>
  <si>
    <t>Portland SUB T Incl Weather/Mow/Plow</t>
  </si>
  <si>
    <t>LEW SUB T Incl Weather/Mow/Plow</t>
  </si>
  <si>
    <t>MWF ME T Incl Weather/Mow/Plow</t>
  </si>
  <si>
    <t>Portland EL T Incl Weather/Mow/Plow</t>
  </si>
  <si>
    <t>ISO NE NEPOOL/ISO MGMT EXP</t>
  </si>
  <si>
    <t>Perf &amp; Budgets T Clerical/Misc Exp</t>
  </si>
  <si>
    <t>ET - Elec transmission ops - Misc-566</t>
  </si>
  <si>
    <t>Fleet Support Elec Ops CMP - Tran</t>
  </si>
  <si>
    <t>Brunswick EL T - Training</t>
  </si>
  <si>
    <t>ACTGBLK Int Design T - Training</t>
  </si>
  <si>
    <t>MWF ME T - Training</t>
  </si>
  <si>
    <t>Penob EL T - Training</t>
  </si>
  <si>
    <t>Portland EL T - Training</t>
  </si>
  <si>
    <t>Disp &amp; ECC T - Training CMP</t>
  </si>
  <si>
    <t>Augusta SUB T - Training</t>
  </si>
  <si>
    <t>Fairfld SUB T - Training</t>
  </si>
  <si>
    <t>SUB Ops - Training T - Training</t>
  </si>
  <si>
    <t>ACTGBLK Alfred EL T - Safety</t>
  </si>
  <si>
    <t>ACTGBLK Augusta EL T - Safety</t>
  </si>
  <si>
    <t>MWF ME T - Safety</t>
  </si>
  <si>
    <t>ACTGBLK Portland EL T - Safety</t>
  </si>
  <si>
    <t>ACTGBLK Disp &amp; ECC T - Safety</t>
  </si>
  <si>
    <t>Alfred SUB T - Safety</t>
  </si>
  <si>
    <t>Augusta SUB T - Safety</t>
  </si>
  <si>
    <t>Fairfld SUB T - Safety</t>
  </si>
  <si>
    <t>LEW SUB T - Safety</t>
  </si>
  <si>
    <t>Portland SUB T - Safety</t>
  </si>
  <si>
    <t>SUB Ops - Safety T - Safety</t>
  </si>
  <si>
    <t>Lab-Ben F5660 MISCELLANEOUS TRANSMISSION</t>
  </si>
  <si>
    <t>P&amp;C - CMP Admin_Misc_T</t>
  </si>
  <si>
    <t>P&amp;C - CMP Compliance_T</t>
  </si>
  <si>
    <t>P&amp;C - CMP Safety_T</t>
  </si>
  <si>
    <t>Substations - CMP Proc_Standards_T</t>
  </si>
  <si>
    <t>CMP SUB Ops T Provide Training</t>
  </si>
  <si>
    <t>LINE</t>
  </si>
  <si>
    <t>Central Maine Power Company (CMP)</t>
  </si>
  <si>
    <t>2024 ISO New England Inc. Transmission, Markets and Services Tariff</t>
  </si>
  <si>
    <t>Docket No. ER20-2054</t>
  </si>
  <si>
    <t>Maine Public Utilities Commission (MPUC)</t>
  </si>
  <si>
    <t>MPUC-CMP-1-29 Attachment 1</t>
  </si>
  <si>
    <t>FERC Account 566 - Miscellaneous Transmission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</si>
</sst>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horizontal="left" vertical="top"/>
    </xf>
    <xf numFmtId="44" fontId="0" fillId="0" borderId="0" xfId="1" applyFont="1" applyAlignment="1">
      <alignment vertical="top"/>
    </xf>
    <xf numFmtId="44" fontId="0" fillId="0" borderId="1" xfId="1" applyFont="1" applyBorder="1" applyAlignment="1">
      <alignment vertical="top"/>
    </xf>
    <xf numFmtId="44" fontId="0" fillId="0" borderId="2" xfId="1" applyFont="1" applyBorder="1" applyAlignment="1">
      <alignment vertical="top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5FB8E-0F91-42E7-B644-13C92EBEA794}">
  <dimension ref="A1:C45"/>
  <sheetViews>
    <sheetView tabSelected="1" zoomScaleNormal="100" workbookViewId="0">
      <selection activeCell="B47" sqref="B47"/>
    </sheetView>
  </sheetViews>
  <sheetFormatPr defaultColWidth="9.1796875" defaultRowHeight="12.5" x14ac:dyDescent="0.25"/>
  <cols>
    <col min="1" max="1" width="9.1796875" style="1"/>
    <col min="2" max="2" width="52.54296875" style="1" customWidth="1"/>
    <col min="3" max="3" width="21.1796875" style="1" customWidth="1"/>
    <col min="4" max="16384" width="9.1796875" style="1"/>
  </cols>
  <sheetData>
    <row r="1" spans="1:3" ht="13" x14ac:dyDescent="0.3">
      <c r="A1" s="9" t="s">
        <v>37</v>
      </c>
      <c r="B1" s="9"/>
      <c r="C1" s="9"/>
    </row>
    <row r="2" spans="1:3" ht="13" x14ac:dyDescent="0.3">
      <c r="A2" s="9" t="s">
        <v>38</v>
      </c>
      <c r="B2" s="9"/>
      <c r="C2" s="9"/>
    </row>
    <row r="3" spans="1:3" ht="13" x14ac:dyDescent="0.3">
      <c r="A3" s="9" t="s">
        <v>39</v>
      </c>
      <c r="B3" s="9"/>
      <c r="C3" s="9"/>
    </row>
    <row r="4" spans="1:3" ht="13" x14ac:dyDescent="0.3">
      <c r="A4" s="9" t="s">
        <v>40</v>
      </c>
      <c r="B4" s="9"/>
      <c r="C4" s="9"/>
    </row>
    <row r="5" spans="1:3" s="2" customFormat="1" ht="13" x14ac:dyDescent="0.3">
      <c r="A5" s="9" t="s">
        <v>41</v>
      </c>
      <c r="B5" s="9"/>
      <c r="C5" s="9"/>
    </row>
    <row r="7" spans="1:3" ht="13" x14ac:dyDescent="0.25">
      <c r="A7" s="5" t="s">
        <v>42</v>
      </c>
    </row>
    <row r="8" spans="1:3" ht="13" x14ac:dyDescent="0.25">
      <c r="A8" s="3" t="s">
        <v>36</v>
      </c>
      <c r="B8" s="3" t="s">
        <v>0</v>
      </c>
      <c r="C8" s="3" t="s">
        <v>1</v>
      </c>
    </row>
    <row r="9" spans="1:3" x14ac:dyDescent="0.25">
      <c r="A9" s="10">
        <v>1</v>
      </c>
      <c r="B9" s="1" t="s">
        <v>2</v>
      </c>
      <c r="C9" s="6">
        <v>39226.189999999988</v>
      </c>
    </row>
    <row r="10" spans="1:3" x14ac:dyDescent="0.25">
      <c r="A10" s="10">
        <v>2</v>
      </c>
      <c r="B10" s="1" t="s">
        <v>3</v>
      </c>
      <c r="C10" s="6">
        <v>2470.4400000000005</v>
      </c>
    </row>
    <row r="11" spans="1:3" x14ac:dyDescent="0.25">
      <c r="A11" s="10">
        <v>3</v>
      </c>
      <c r="B11" s="1" t="s">
        <v>4</v>
      </c>
      <c r="C11" s="6">
        <v>6962.47</v>
      </c>
    </row>
    <row r="12" spans="1:3" x14ac:dyDescent="0.25">
      <c r="A12" s="10">
        <v>4</v>
      </c>
      <c r="B12" s="1" t="s">
        <v>5</v>
      </c>
      <c r="C12" s="6">
        <v>1631.4399999999996</v>
      </c>
    </row>
    <row r="13" spans="1:3" x14ac:dyDescent="0.25">
      <c r="A13" s="10">
        <v>5</v>
      </c>
      <c r="B13" s="1" t="s">
        <v>6</v>
      </c>
      <c r="C13" s="6">
        <v>-1.8189894035458565E-12</v>
      </c>
    </row>
    <row r="14" spans="1:3" x14ac:dyDescent="0.25">
      <c r="A14" s="10">
        <v>6</v>
      </c>
      <c r="B14" s="1" t="s">
        <v>7</v>
      </c>
      <c r="C14" s="6">
        <v>86.300000000003365</v>
      </c>
    </row>
    <row r="15" spans="1:3" x14ac:dyDescent="0.25">
      <c r="A15" s="10">
        <v>7</v>
      </c>
      <c r="B15" s="1" t="s">
        <v>8</v>
      </c>
      <c r="C15" s="6">
        <v>22935</v>
      </c>
    </row>
    <row r="16" spans="1:3" x14ac:dyDescent="0.25">
      <c r="A16" s="10">
        <v>8</v>
      </c>
      <c r="B16" s="1" t="s">
        <v>9</v>
      </c>
      <c r="C16" s="6">
        <v>19792.040000000005</v>
      </c>
    </row>
    <row r="17" spans="1:3" x14ac:dyDescent="0.25">
      <c r="A17" s="10">
        <v>9</v>
      </c>
      <c r="B17" s="1" t="s">
        <v>10</v>
      </c>
      <c r="C17" s="6">
        <v>2276.4900000000002</v>
      </c>
    </row>
    <row r="18" spans="1:3" x14ac:dyDescent="0.25">
      <c r="A18" s="10">
        <v>10</v>
      </c>
      <c r="B18" s="1" t="s">
        <v>11</v>
      </c>
      <c r="C18" s="6">
        <v>2320.4</v>
      </c>
    </row>
    <row r="19" spans="1:3" x14ac:dyDescent="0.25">
      <c r="A19" s="10">
        <v>11</v>
      </c>
      <c r="B19" s="1" t="s">
        <v>12</v>
      </c>
      <c r="C19" s="6">
        <v>40631.090000000004</v>
      </c>
    </row>
    <row r="20" spans="1:3" x14ac:dyDescent="0.25">
      <c r="A20" s="10">
        <v>12</v>
      </c>
      <c r="B20" s="1" t="s">
        <v>13</v>
      </c>
      <c r="C20" s="6">
        <v>645.04000000000008</v>
      </c>
    </row>
    <row r="21" spans="1:3" x14ac:dyDescent="0.25">
      <c r="A21" s="10">
        <v>13</v>
      </c>
      <c r="B21" s="1" t="s">
        <v>14</v>
      </c>
      <c r="C21" s="6">
        <v>466.12999999999994</v>
      </c>
    </row>
    <row r="22" spans="1:3" x14ac:dyDescent="0.25">
      <c r="A22" s="10">
        <v>14</v>
      </c>
      <c r="B22" s="1" t="s">
        <v>15</v>
      </c>
      <c r="C22" s="6">
        <v>248442.39</v>
      </c>
    </row>
    <row r="23" spans="1:3" x14ac:dyDescent="0.25">
      <c r="A23" s="10">
        <v>15</v>
      </c>
      <c r="B23" s="1" t="s">
        <v>16</v>
      </c>
      <c r="C23" s="6">
        <v>347.36999999999995</v>
      </c>
    </row>
    <row r="24" spans="1:3" x14ac:dyDescent="0.25">
      <c r="A24" s="10">
        <v>16</v>
      </c>
      <c r="B24" s="1" t="s">
        <v>17</v>
      </c>
      <c r="C24" s="6">
        <v>5486.9900000000016</v>
      </c>
    </row>
    <row r="25" spans="1:3" x14ac:dyDescent="0.25">
      <c r="A25" s="10">
        <v>17</v>
      </c>
      <c r="B25" s="1" t="s">
        <v>18</v>
      </c>
      <c r="C25" s="6">
        <v>20680.82</v>
      </c>
    </row>
    <row r="26" spans="1:3" x14ac:dyDescent="0.25">
      <c r="A26" s="10">
        <v>18</v>
      </c>
      <c r="B26" s="1" t="s">
        <v>19</v>
      </c>
      <c r="C26" s="6">
        <v>272.42</v>
      </c>
    </row>
    <row r="27" spans="1:3" x14ac:dyDescent="0.25">
      <c r="A27" s="10">
        <v>19</v>
      </c>
      <c r="B27" s="1" t="s">
        <v>20</v>
      </c>
      <c r="C27" s="6">
        <v>17221.180000000004</v>
      </c>
    </row>
    <row r="28" spans="1:3" x14ac:dyDescent="0.25">
      <c r="A28" s="10">
        <v>20</v>
      </c>
      <c r="B28" s="1" t="s">
        <v>21</v>
      </c>
      <c r="C28" s="6">
        <v>13837.410000000002</v>
      </c>
    </row>
    <row r="29" spans="1:3" x14ac:dyDescent="0.25">
      <c r="A29" s="10">
        <v>21</v>
      </c>
      <c r="B29" s="1" t="s">
        <v>22</v>
      </c>
      <c r="C29" s="6">
        <v>1747.9700000000003</v>
      </c>
    </row>
    <row r="30" spans="1:3" x14ac:dyDescent="0.25">
      <c r="A30" s="10">
        <v>22</v>
      </c>
      <c r="B30" s="1" t="s">
        <v>23</v>
      </c>
      <c r="C30" s="6">
        <v>35.379999999999995</v>
      </c>
    </row>
    <row r="31" spans="1:3" x14ac:dyDescent="0.25">
      <c r="A31" s="10">
        <v>23</v>
      </c>
      <c r="B31" s="1" t="s">
        <v>24</v>
      </c>
      <c r="C31" s="6">
        <v>384.16</v>
      </c>
    </row>
    <row r="32" spans="1:3" x14ac:dyDescent="0.25">
      <c r="A32" s="10">
        <v>24</v>
      </c>
      <c r="B32" s="1" t="s">
        <v>25</v>
      </c>
      <c r="C32" s="6">
        <v>471.9</v>
      </c>
    </row>
    <row r="33" spans="1:3" x14ac:dyDescent="0.25">
      <c r="A33" s="10">
        <v>25</v>
      </c>
      <c r="B33" s="1" t="s">
        <v>26</v>
      </c>
      <c r="C33" s="6">
        <v>2387.2700000000009</v>
      </c>
    </row>
    <row r="34" spans="1:3" x14ac:dyDescent="0.25">
      <c r="A34" s="10">
        <v>26</v>
      </c>
      <c r="B34" s="1" t="s">
        <v>27</v>
      </c>
      <c r="C34" s="6">
        <v>10303.43</v>
      </c>
    </row>
    <row r="35" spans="1:3" x14ac:dyDescent="0.25">
      <c r="A35" s="10">
        <v>27</v>
      </c>
      <c r="B35" s="1" t="s">
        <v>28</v>
      </c>
      <c r="C35" s="6">
        <v>994.53000000000009</v>
      </c>
    </row>
    <row r="36" spans="1:3" x14ac:dyDescent="0.25">
      <c r="A36" s="10">
        <v>28</v>
      </c>
      <c r="B36" s="1" t="s">
        <v>29</v>
      </c>
      <c r="C36" s="6">
        <v>2715.0000000000005</v>
      </c>
    </row>
    <row r="37" spans="1:3" x14ac:dyDescent="0.25">
      <c r="A37" s="10">
        <v>29</v>
      </c>
      <c r="B37" s="1" t="s">
        <v>30</v>
      </c>
      <c r="C37" s="6">
        <f>-70030.72-42830.68</f>
        <v>-112861.4</v>
      </c>
    </row>
    <row r="38" spans="1:3" x14ac:dyDescent="0.25">
      <c r="A38" s="10">
        <v>30</v>
      </c>
      <c r="B38" s="1" t="s">
        <v>31</v>
      </c>
      <c r="C38" s="6">
        <v>790411.55000000075</v>
      </c>
    </row>
    <row r="39" spans="1:3" x14ac:dyDescent="0.25">
      <c r="A39" s="10">
        <v>31</v>
      </c>
      <c r="B39" s="1" t="s">
        <v>32</v>
      </c>
      <c r="C39" s="6">
        <v>946541.28999999992</v>
      </c>
    </row>
    <row r="40" spans="1:3" x14ac:dyDescent="0.25">
      <c r="A40" s="10">
        <v>32</v>
      </c>
      <c r="B40" s="1" t="s">
        <v>33</v>
      </c>
      <c r="C40" s="6">
        <v>151339.26</v>
      </c>
    </row>
    <row r="41" spans="1:3" x14ac:dyDescent="0.25">
      <c r="A41" s="10">
        <v>33</v>
      </c>
      <c r="B41" s="1" t="s">
        <v>34</v>
      </c>
      <c r="C41" s="6">
        <v>135583.63000000003</v>
      </c>
    </row>
    <row r="42" spans="1:3" x14ac:dyDescent="0.25">
      <c r="A42" s="10">
        <v>34</v>
      </c>
      <c r="B42" s="1" t="s">
        <v>35</v>
      </c>
      <c r="C42" s="6">
        <v>38378.99</v>
      </c>
    </row>
    <row r="43" spans="1:3" x14ac:dyDescent="0.25">
      <c r="A43" s="10">
        <v>35</v>
      </c>
      <c r="B43" s="4" t="s">
        <v>6</v>
      </c>
      <c r="C43" s="7">
        <v>40805.96</v>
      </c>
    </row>
    <row r="44" spans="1:3" ht="13" thickBot="1" x14ac:dyDescent="0.3">
      <c r="A44" s="10">
        <v>36</v>
      </c>
      <c r="C44" s="8">
        <f>SUM(C9:C43)</f>
        <v>2454970.5300000012</v>
      </c>
    </row>
    <row r="45" spans="1:3" ht="13" thickTop="1" x14ac:dyDescent="0.25"/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paperSize="9" orientation="portrait" r:id="rId1"/>
  <headerFooter>
    <oddFooter>&amp;C_x000D_&amp;1#&amp;"Calibri"&amp;12&amp;K008000 Internal Use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MPUC 1-36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2024-07-19T16:51:30Z</dcterms:created>
  <dcterms:modified xsi:type="dcterms:W3CDTF">2024-07-19T16:52:06Z</dcterms:modified>
</cp:coreProperties>
</file>