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E16B7A25-F4B1-46A5-A0A2-938FDE25D97F}" xr6:coauthVersionLast="47" xr6:coauthVersionMax="47" xr10:uidLastSave="{00000000-0000-0000-0000-000000000000}"/>
  <bookViews>
    <workbookView xWindow="-110" yWindow="-110" windowWidth="19420" windowHeight="10420" xr2:uid="{25CA712C-4F5B-4491-BEC5-2099F9470954}"/>
  </bookViews>
  <sheets>
    <sheet name="CMP 1-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<sst xmlns="http://schemas.openxmlformats.org/spreadsheetml/2006/main" count="46" uniqueCount="28">
  <si>
    <t>Project</t>
  </si>
  <si>
    <t>FERC Account</t>
  </si>
  <si>
    <t>Description</t>
  </si>
  <si>
    <t>OFFICE FURNITURE &amp; EQUIPMENT GENERAL PLANT</t>
  </si>
  <si>
    <t>MISCELLANEOUS INTANGIBLE PLANT</t>
  </si>
  <si>
    <t>Docket No. ER20-2054</t>
  </si>
  <si>
    <t>Liferay WCM Implementation</t>
  </si>
  <si>
    <t>Central Maine Power Company (CMP)</t>
  </si>
  <si>
    <t>Maine Public Utilities Commission (MPUC)</t>
  </si>
  <si>
    <t>Line #</t>
  </si>
  <si>
    <t>2024 ISO New England Inc. Transmission, Markets and Services Tariff</t>
  </si>
  <si>
    <t xml:space="preserve">MPUC-CMP-1-18 Attachment 1 </t>
  </si>
  <si>
    <t>2023 Capital Spend</t>
  </si>
  <si>
    <t>ECS Infrastructure Firewalls CAPEX CMP</t>
  </si>
  <si>
    <t>CMP - Regulatory Driven Efforts</t>
  </si>
  <si>
    <t>ASD Infrastructure Firewalls CAPEX CMP</t>
  </si>
  <si>
    <t>GMEP CMP Capex</t>
  </si>
  <si>
    <t>Glb Cybersec Director Pln CMP Capex</t>
  </si>
  <si>
    <t>CMP DC Consolidation Capex</t>
  </si>
  <si>
    <t>iTOA Implementation CMP CAPEX</t>
  </si>
  <si>
    <t>New Scheduler CMP CAPEX</t>
  </si>
  <si>
    <t>Customer Insights</t>
  </si>
  <si>
    <t>StreamServe Upgrade</t>
  </si>
  <si>
    <t>ASD Infrastructure/Telecom CMP</t>
  </si>
  <si>
    <t>Video Conference Equipment</t>
  </si>
  <si>
    <t>IT Life Cycel Asset Replacements Networks</t>
  </si>
  <si>
    <t>IT CAPEX -IOC</t>
  </si>
  <si>
    <t>Scheduler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</si>
</sst>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44" fontId="0" fillId="0" borderId="0" xfId="4" applyFont="1"/>
    <xf numFmtId="44" fontId="0" fillId="0" borderId="2" xfId="4" applyFont="1" applyBorder="1"/>
    <xf numFmtId="44" fontId="0" fillId="0" borderId="1" xfId="4" applyFont="1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</cellXfs>
  <cellStyles count="5">
    <cellStyle name="Comma" xfId="1" builtinId="3"/>
    <cellStyle name="Comma 10 10" xfId="3" xr:uid="{2B6B90ED-E674-49C9-8AC7-3EC3A0BBE4CE}"/>
    <cellStyle name="Currency" xfId="4" builtinId="4"/>
    <cellStyle name="Normal" xfId="0" builtinId="0"/>
    <cellStyle name="Normal 10 7" xfId="2" xr:uid="{3BE2EA61-A749-4850-837E-6F8E8C1B3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FEF9-B754-428E-880C-EEB9C24F82AB}">
  <sheetPr>
    <tabColor rgb="FF92D050"/>
    <pageSetUpPr fitToPage="1"/>
  </sheetPr>
  <dimension ref="A1:E27"/>
  <sheetViews>
    <sheetView tabSelected="1" workbookViewId="0">
      <selection activeCell="B17" sqref="B17"/>
    </sheetView>
  </sheetViews>
  <sheetFormatPr defaultColWidth="9.1796875" defaultRowHeight="14.5" x14ac:dyDescent="0.35"/>
  <cols>
    <col min="1" max="1" width="5.81640625" bestFit="1" customWidth="1"/>
    <col min="2" max="2" width="41.54296875" customWidth="1"/>
    <col min="3" max="3" width="19.26953125" style="1" bestFit="1" customWidth="1"/>
    <col min="4" max="4" width="12.81640625" bestFit="1" customWidth="1"/>
    <col min="5" max="5" width="46.26953125" customWidth="1"/>
  </cols>
  <sheetData>
    <row r="1" spans="1:5" ht="15.5" x14ac:dyDescent="0.35">
      <c r="A1" s="10" t="s">
        <v>7</v>
      </c>
      <c r="B1" s="10"/>
      <c r="C1" s="10"/>
      <c r="D1" s="10"/>
      <c r="E1" s="10"/>
    </row>
    <row r="2" spans="1:5" ht="15.5" x14ac:dyDescent="0.35">
      <c r="A2" s="10" t="s">
        <v>10</v>
      </c>
      <c r="B2" s="10"/>
      <c r="C2" s="10"/>
      <c r="D2" s="10"/>
      <c r="E2" s="10"/>
    </row>
    <row r="3" spans="1:5" ht="15.5" x14ac:dyDescent="0.35">
      <c r="A3" s="10" t="s">
        <v>5</v>
      </c>
      <c r="B3" s="10"/>
      <c r="C3" s="10"/>
      <c r="D3" s="10"/>
      <c r="E3" s="10"/>
    </row>
    <row r="4" spans="1:5" ht="15.5" x14ac:dyDescent="0.35">
      <c r="A4" s="10" t="s">
        <v>8</v>
      </c>
      <c r="B4" s="10"/>
      <c r="C4" s="10"/>
      <c r="D4" s="10"/>
      <c r="E4" s="10"/>
    </row>
    <row r="5" spans="1:5" ht="15.5" x14ac:dyDescent="0.35">
      <c r="A5" s="10" t="s">
        <v>11</v>
      </c>
      <c r="B5" s="10"/>
      <c r="C5" s="10"/>
      <c r="D5" s="10"/>
      <c r="E5" s="10"/>
    </row>
    <row r="7" spans="1:5" x14ac:dyDescent="0.35">
      <c r="A7" s="2" t="s">
        <v>9</v>
      </c>
      <c r="B7" s="8" t="s">
        <v>0</v>
      </c>
      <c r="C7" s="8" t="s">
        <v>12</v>
      </c>
      <c r="D7" s="8" t="s">
        <v>1</v>
      </c>
      <c r="E7" s="8" t="s">
        <v>2</v>
      </c>
    </row>
    <row r="8" spans="1:5" x14ac:dyDescent="0.35">
      <c r="A8" s="9">
        <v>1</v>
      </c>
      <c r="B8" t="s">
        <v>13</v>
      </c>
      <c r="C8" s="5">
        <v>1597932.08</v>
      </c>
      <c r="D8">
        <v>1013030</v>
      </c>
      <c r="E8" s="3" t="s">
        <v>4</v>
      </c>
    </row>
    <row r="9" spans="1:5" x14ac:dyDescent="0.35">
      <c r="A9" s="9">
        <v>2</v>
      </c>
      <c r="B9" t="s">
        <v>14</v>
      </c>
      <c r="C9" s="5">
        <v>387597.54</v>
      </c>
      <c r="D9">
        <v>1013030</v>
      </c>
      <c r="E9" s="3" t="s">
        <v>4</v>
      </c>
    </row>
    <row r="10" spans="1:5" x14ac:dyDescent="0.35">
      <c r="A10" s="9">
        <v>3</v>
      </c>
      <c r="B10" t="s">
        <v>15</v>
      </c>
      <c r="C10" s="5">
        <v>619959.36</v>
      </c>
      <c r="D10">
        <v>1013030</v>
      </c>
      <c r="E10" s="3" t="s">
        <v>4</v>
      </c>
    </row>
    <row r="11" spans="1:5" x14ac:dyDescent="0.35">
      <c r="A11" s="9">
        <v>4</v>
      </c>
      <c r="B11" t="s">
        <v>14</v>
      </c>
      <c r="C11" s="5">
        <v>409089.34</v>
      </c>
      <c r="D11">
        <v>1013030</v>
      </c>
      <c r="E11" s="3" t="s">
        <v>4</v>
      </c>
    </row>
    <row r="12" spans="1:5" x14ac:dyDescent="0.35">
      <c r="A12" s="9">
        <v>5</v>
      </c>
      <c r="B12" t="s">
        <v>16</v>
      </c>
      <c r="C12" s="5">
        <v>361805.4</v>
      </c>
      <c r="D12">
        <v>1013030</v>
      </c>
      <c r="E12" s="3" t="s">
        <v>4</v>
      </c>
    </row>
    <row r="13" spans="1:5" x14ac:dyDescent="0.35">
      <c r="A13" s="9">
        <v>6</v>
      </c>
      <c r="B13" t="s">
        <v>17</v>
      </c>
      <c r="C13" s="5">
        <v>2273544.0300000003</v>
      </c>
      <c r="D13">
        <v>1013030</v>
      </c>
      <c r="E13" s="3" t="s">
        <v>4</v>
      </c>
    </row>
    <row r="14" spans="1:5" x14ac:dyDescent="0.35">
      <c r="A14" s="9">
        <v>7</v>
      </c>
      <c r="B14" t="s">
        <v>18</v>
      </c>
      <c r="C14" s="5">
        <v>261304.1</v>
      </c>
      <c r="D14">
        <v>1013030</v>
      </c>
      <c r="E14" s="3" t="s">
        <v>4</v>
      </c>
    </row>
    <row r="15" spans="1:5" x14ac:dyDescent="0.35">
      <c r="A15" s="9">
        <v>8</v>
      </c>
      <c r="B15" t="s">
        <v>19</v>
      </c>
      <c r="C15" s="5">
        <v>639689.13</v>
      </c>
      <c r="D15">
        <v>1013030</v>
      </c>
      <c r="E15" s="3" t="s">
        <v>4</v>
      </c>
    </row>
    <row r="16" spans="1:5" x14ac:dyDescent="0.35">
      <c r="A16" s="9">
        <v>9</v>
      </c>
      <c r="B16" t="s">
        <v>20</v>
      </c>
      <c r="C16" s="5">
        <v>604502.54</v>
      </c>
      <c r="D16">
        <v>1013030</v>
      </c>
      <c r="E16" s="3" t="s">
        <v>4</v>
      </c>
    </row>
    <row r="17" spans="1:5" x14ac:dyDescent="0.35">
      <c r="A17" s="9">
        <v>10</v>
      </c>
      <c r="B17" t="s">
        <v>27</v>
      </c>
      <c r="C17" s="5">
        <v>1534570.04</v>
      </c>
      <c r="D17">
        <v>1013030</v>
      </c>
      <c r="E17" s="3" t="s">
        <v>4</v>
      </c>
    </row>
    <row r="18" spans="1:5" x14ac:dyDescent="0.35">
      <c r="A18" s="9">
        <v>11</v>
      </c>
      <c r="B18" t="s">
        <v>21</v>
      </c>
      <c r="C18" s="5">
        <v>630503.4</v>
      </c>
      <c r="D18">
        <v>1013030</v>
      </c>
      <c r="E18" s="3" t="s">
        <v>4</v>
      </c>
    </row>
    <row r="19" spans="1:5" x14ac:dyDescent="0.35">
      <c r="A19" s="9">
        <v>12</v>
      </c>
      <c r="B19" t="s">
        <v>6</v>
      </c>
      <c r="C19" s="5">
        <v>1093271.3600000001</v>
      </c>
      <c r="D19">
        <v>1013030</v>
      </c>
      <c r="E19" s="3" t="s">
        <v>4</v>
      </c>
    </row>
    <row r="20" spans="1:5" x14ac:dyDescent="0.35">
      <c r="A20" s="9">
        <v>13</v>
      </c>
      <c r="B20" t="s">
        <v>22</v>
      </c>
      <c r="C20" s="5">
        <v>415471.01</v>
      </c>
      <c r="D20">
        <v>1013030</v>
      </c>
      <c r="E20" s="3" t="s">
        <v>4</v>
      </c>
    </row>
    <row r="21" spans="1:5" x14ac:dyDescent="0.35">
      <c r="A21" s="9">
        <v>14</v>
      </c>
      <c r="B21" t="s">
        <v>23</v>
      </c>
      <c r="C21" s="5">
        <v>313124.69</v>
      </c>
      <c r="D21">
        <v>1013910</v>
      </c>
      <c r="E21" s="4" t="s">
        <v>3</v>
      </c>
    </row>
    <row r="22" spans="1:5" x14ac:dyDescent="0.35">
      <c r="A22" s="9">
        <v>15</v>
      </c>
      <c r="B22" t="s">
        <v>24</v>
      </c>
      <c r="C22" s="5">
        <v>460272.87</v>
      </c>
      <c r="D22">
        <v>1013910</v>
      </c>
      <c r="E22" s="4" t="s">
        <v>3</v>
      </c>
    </row>
    <row r="23" spans="1:5" x14ac:dyDescent="0.35">
      <c r="A23" s="9">
        <v>16</v>
      </c>
      <c r="B23" t="s">
        <v>25</v>
      </c>
      <c r="C23" s="5">
        <v>391508.97</v>
      </c>
      <c r="D23">
        <v>1013910</v>
      </c>
      <c r="E23" s="4" t="s">
        <v>3</v>
      </c>
    </row>
    <row r="24" spans="1:5" x14ac:dyDescent="0.35">
      <c r="A24" s="9">
        <v>17</v>
      </c>
      <c r="B24" t="s">
        <v>25</v>
      </c>
      <c r="C24" s="5">
        <v>390516.22</v>
      </c>
      <c r="D24">
        <v>1013910</v>
      </c>
      <c r="E24" s="4" t="s">
        <v>3</v>
      </c>
    </row>
    <row r="25" spans="1:5" x14ac:dyDescent="0.35">
      <c r="A25" s="9">
        <v>18</v>
      </c>
      <c r="B25" t="s">
        <v>26</v>
      </c>
      <c r="C25" s="6">
        <v>689410.93</v>
      </c>
      <c r="D25">
        <v>1013910</v>
      </c>
      <c r="E25" s="4" t="s">
        <v>3</v>
      </c>
    </row>
    <row r="26" spans="1:5" ht="15" thickBot="1" x14ac:dyDescent="0.4">
      <c r="A26" s="9">
        <v>19</v>
      </c>
      <c r="C26" s="7">
        <f>SUM(C8:C25)</f>
        <v>13074073.009999998</v>
      </c>
    </row>
    <row r="27" spans="1:5" ht="15" thickTop="1" x14ac:dyDescent="0.35"/>
  </sheetData>
  <sortState xmlns:xlrd2="http://schemas.microsoft.com/office/spreadsheetml/2017/richdata2" ref="B8:E14">
    <sortCondition ref="D8:D14"/>
  </sortState>
  <mergeCells count="5">
    <mergeCell ref="A1:E1"/>
    <mergeCell ref="A2:E2"/>
    <mergeCell ref="A3:E3"/>
    <mergeCell ref="A4:E4"/>
    <mergeCell ref="A5:E5"/>
  </mergeCells>
  <pageMargins left="0.45" right="0.2" top="0.75" bottom="0.25" header="0.3" footer="0.3"/>
  <pageSetup scale="79" orientation="portrait" r:id="rId1"/>
  <headerFooter>
    <oddFooter>&amp;C_x000D_&amp;1#&amp;"Calibri"&amp;12&amp;K008000 Internal Use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CMP 1-18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2024-07-25T13:20:03Z</dcterms:created>
  <dcterms:modified xsi:type="dcterms:W3CDTF">2024-07-25T14:02:17Z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2024-07-25T13:20:13Z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01a9a107-338f-4c05-adde-4c054f40177a</vt:lpwstr>
  </property>
  <property fmtid="{D5CDD505-2E9C-101B-9397-08002B2CF9AE}" pid="8" name="MSIP_Label_019c027e-33b7-45fc-a572-8ffa5d09ec36_ContentBits">
    <vt:lpwstr>2</vt:lpwstr>
  </property>
</Properties>
</file>