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858FCEC9-E145-4F87-B7F4-B112D2BB5FEB}" xr6:coauthVersionLast="47" xr6:coauthVersionMax="47" xr10:uidLastSave="{00000000-0000-0000-0000-000000000000}"/>
  <bookViews>
    <workbookView xWindow="28680" yWindow="-120" windowWidth="29040" windowHeight="15840" xr2:uid="{ECF7073B-A61A-4540-BC35-55DFD0C5CF49}"/>
  </bookViews>
  <sheets>
    <sheet name="2023 YTD Uncorrected" sheetId="8" r:id="rId1"/>
  </sheets>
  <definedNames>
    <definedName name="__FDS_HYPERLINK_TOGGLE_STATE__" hidden="1">"ON"</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BACKLOG" hidden="1">"1, 1, 1, False, 2, True, False, , 0, False, False, 1, 1"</definedName>
    <definedName name="_bdm.2207F620CE6D42929582D025DD809506.edm" hidden="1">#REF!</definedName>
    <definedName name="_bdm.A5C39B558B834CE19308F585C997BC09.edm" hidden="1">#REF!</definedName>
    <definedName name="_bdm.ACDBA611A3254BECAA049668AB21DC2F.edm" hidden="1">#REF!</definedName>
    <definedName name="_bdm.C57F38AD0D474BB0900D57CB3B252F95.edm" hidden="1">#REF!</definedName>
    <definedName name="_Fill" hidden="1">#REF!</definedName>
    <definedName name="_Fill_D" hidden="1">#REF!</definedName>
    <definedName name="_xlnm._FilterDatabase" localSheetId="0" hidden="1">'2023 YTD Uncorrected'!$A$19:$T$30</definedName>
    <definedName name="_xlnm._FilterDatabase" hidden="1">#REF!</definedName>
    <definedName name="_Key1" hidden="1">#REF!</definedName>
    <definedName name="_Key2" hidden="1">#REF!</definedName>
    <definedName name="_Order1" hidden="1">255</definedName>
    <definedName name="_Order2" hidden="1">255</definedName>
    <definedName name="_Parse_In" hidden="1">#REF!</definedName>
    <definedName name="_Parse_Out" hidden="1">#REF!</definedName>
    <definedName name="_Sort" hidden="1">#REF!</definedName>
    <definedName name="_Table1_In1" hidden="1">#REF!</definedName>
    <definedName name="_Table1_Out"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OUNT">#REF!</definedName>
    <definedName name="AS2DocOpenMode" hidden="1">"AS2DocumentEdit"</definedName>
    <definedName name="AS2NamedRange" hidden="1">8</definedName>
    <definedName name="AS2ReportLS" hidden="1">1</definedName>
    <definedName name="AS2SyncStepLS" hidden="1">0</definedName>
    <definedName name="AS2VersionLS" hidden="1">300</definedName>
    <definedName name="BACKLOG" hidden="1">"1, 1, 1, False, 2, True, False, , 0, False, False, 1, 1"</definedName>
    <definedName name="BACKLOG0" hidden="1">"1, 1, 1, False, 2, True, False, , 0, False, False, 1, 1"</definedName>
    <definedName name="BG_Del" hidden="1">15</definedName>
    <definedName name="BG_Ins" hidden="1">4</definedName>
    <definedName name="BG_Mod" hidden="1">6</definedName>
    <definedName name="BLPH1" hidden="1">#REF!</definedName>
    <definedName name="BLPH10" hidden="1">#REF!</definedName>
    <definedName name="BLPH11" hidden="1">#REF!</definedName>
    <definedName name="BLPH12" hidden="1">#REF!</definedName>
    <definedName name="BLPH13" hidden="1">#REF!</definedName>
    <definedName name="BLPH2" hidden="1">#REF!</definedName>
    <definedName name="BLPH3" hidden="1">#REF!</definedName>
    <definedName name="BLPH5" hidden="1">#REF!</definedName>
    <definedName name="BLPH6" hidden="1">#REF!</definedName>
    <definedName name="BLPH7" hidden="1">#REF!</definedName>
    <definedName name="BLPH8" hidden="1">#REF!</definedName>
    <definedName name="BLPH9" hidden="1">#REF!</definedName>
    <definedName name="BOY">#REF!</definedName>
    <definedName name="CATEGORY">#REF!</definedName>
    <definedName name="cb_Add_CalloutChart_25_opts" hidden="1">"1, 10, 1, False, 2, False, False, , 0, False, True, 1, 1"</definedName>
    <definedName name="cb_Add_CalloutChart_26_opts" hidden="1">"1, 9, 1, False, 2, False, False, , 0, False, True, 1, 1"</definedName>
    <definedName name="cb_ALT_STACKED_COLUMNChart_22_opts" hidden="1">"1, 3, 1, False, 2, True, False, , 0, False, True, 1, 2"</definedName>
    <definedName name="cb_ALT_STACKED_COLUMNChart_23_opts" hidden="1">"1, 3, 1, False, 2, True, False, , 0, False, True, 1, 2"</definedName>
    <definedName name="cb_bChart1413667_opts" hidden="1">"1, 9, 1, False, 2, False, False, , 0, False, False, 1, 1"</definedName>
    <definedName name="cb_Chart_1_opts" hidden="1">"1, 1, 1, False, 2, False, False, , 0, False, False, 1, 1"</definedName>
    <definedName name="cb_Chart_10_opts" hidden="1">"1, 8, 1, False, 2, False, False, , 0, False, False, 1, 1"</definedName>
    <definedName name="cb_Chart_100032_opts" hidden="1">"1, 10, 1, False, 2, True, False, , 0, False, False, 2, 2"</definedName>
    <definedName name="cb_Chart_10104_opts" hidden="1">"1, 5, 1, False, 2, True, False, , 0, True, False, 2, 1"</definedName>
    <definedName name="cb_Chart_10401_opts" hidden="1">"1, 5, 1, False, 2, False, False, , 0, True, False, 2, 1"</definedName>
    <definedName name="cb_Chart_10736_opts" hidden="1">"1, 10, 1, False, 2, False, False, , 0, False, False, 2, 2"</definedName>
    <definedName name="cb_Chart_11_opts" hidden="1">"1, 5, 1, False, 2, False, False, , 0, False, False, 1, 2"</definedName>
    <definedName name="cb_Chart_12_opts" hidden="1">"1, 5, 1, False, 2, True, False, , 0, True, False, 1, 2"</definedName>
    <definedName name="cb_Chart_13_opts" hidden="1">"1, 5, 1, False, 2, True, False, , 0, True, False, 1, 2"</definedName>
    <definedName name="cb_Chart_14_opts" hidden="1">"2, 2, 2, True, 2, False, False, , 0, False, True, 1, 2"</definedName>
    <definedName name="cb_Chart_15_opts" hidden="1">"2, 1, 2, True, 2, False, False, , 0, False, True, 1, 2"</definedName>
    <definedName name="cb_Chart_1501_opts" hidden="1">"1, 10, 1, False, 2, True, False, , 0, False, False, 2, 2"</definedName>
    <definedName name="cb_Chart_16_opts" hidden="1">"2, 1, 2, True, 2, False, False, , 0, False, True, 1, 2"</definedName>
    <definedName name="cb_Chart_1670_opts" hidden="1">"1, 5, 1, False, 2, True, False, , 0, False, False, 2, 1"</definedName>
    <definedName name="cb_Chart_17_opts" hidden="1">"1, 9, 1, False, 2, False, False, , 0, False, False, 1, 1"</definedName>
    <definedName name="cb_Chart_18_opts" hidden="1">"1, 9, 1, False, 2, False, False, , 0, False, False, 1, 1"</definedName>
    <definedName name="cb_Chart_19_opts" hidden="1">"1, 2, 1, False, 2, True, False, , 0, True, False, 2, 1"</definedName>
    <definedName name="cb_Chart_2_opts" hidden="1">"2, 1, 3, True, 2, False, True, , 1, False, False, 1, 1"</definedName>
    <definedName name="cb_Chart_20_opts" hidden="1">"1, 9, 1, False, 2, False, False, , 0, False, False, 1, 1"</definedName>
    <definedName name="cb_Chart_21_opts" hidden="1">"1, 2, 1, False, 2, False, False, , 0, False, False, 2, 1"</definedName>
    <definedName name="cb_Chart_22_opts" hidden="1">"1, 2, 1, False, 2, True, False, , 0, False, False, 2, 1"</definedName>
    <definedName name="cb_Chart_22784_opts" hidden="1">"1, 9, 1, False, 2, False, False, , 0, False, True, 1, 2"</definedName>
    <definedName name="cb_Chart_23_opts" hidden="1">"1, 9, 1, False, 2, False, False, , 0, False, False, 1, 1"</definedName>
    <definedName name="cb_Chart_24_opts" hidden="1">"1, 2, 1, False, 2, False, False, , 0, False, False, 2, 1"</definedName>
    <definedName name="cb_Chart_24490_opts" hidden="1">"1, 10, 1, False, 2, True, False, , 0, False, False, 2, 2"</definedName>
    <definedName name="cb_Chart_25_opts" hidden="1">"2, 1, 2, True, 2, False, False, , 0, False, True, 1, 1"</definedName>
    <definedName name="cb_Chart_26_opts" hidden="1">"1, 2, 1, False, 2, False, False, , 0, False, False, 2, 1"</definedName>
    <definedName name="cb_Chart_26476_opts" hidden="1">"1, 1, 1, False, 2, True, False, , 0, False, False, 1, 2"</definedName>
    <definedName name="cb_Chart_27_opts" hidden="1">"1, 1, 1, False, 2, True, False, , 0, False, True, 1, 2"</definedName>
    <definedName name="cb_Chart_28_opts" hidden="1">"1, 3, 1, False, 2, True, False, , 0, False, True, 1, 2"</definedName>
    <definedName name="cb_Chart_28031_opts" hidden="1">"1, 1, 1, False, 2, True, False, , 0, False, False, 1, 2"</definedName>
    <definedName name="cb_Chart_28545_opts" hidden="1">"1, 5, 1, False, 2, True, False, , 0, False, True, 2, 1"</definedName>
    <definedName name="cb_Chart_29" hidden="1">#REF!</definedName>
    <definedName name="cb_Chart_29_opts" hidden="1">"1, 3, 1, False, 2, False, False, , 0, False, False, 1, 1"</definedName>
    <definedName name="cb_Chart_29053_opts" hidden="1">"1, 10, 1, False, 2, True, False, , 0, False, False, 2, 2"</definedName>
    <definedName name="cb_Chart_29913_opts" hidden="1">"1, 1, 1, False, 2, False, False, , 0, False, False, 1, 1"</definedName>
    <definedName name="cb_Chart_3_opts" hidden="1">"1, 3, 1, False, 2, False, False, , 0, False, True, 2, 1"</definedName>
    <definedName name="cb_Chart_30" hidden="1">#REF!</definedName>
    <definedName name="cb_Chart_30_opts" hidden="1">"1, 3, 1, False, 2, True, False, , 0, False, True, 1, 2"</definedName>
    <definedName name="cb_Chart_30292_opts" hidden="1">"1, 1, 1, False, 2, False, False, , 0, False, False, 1, 2"</definedName>
    <definedName name="cb_Chart_31_opts" hidden="1">"1, 1, 1, False, 2, True, False, , 0, True, True, 2, 2"</definedName>
    <definedName name="cb_Chart_32_opts" hidden="1">"1, 1, 1, False, 2, True, False, , 0, False, False, 2, 2"</definedName>
    <definedName name="cb_Chart_33_opts" hidden="1">"1, 1, 1, False, 2, True, False, , 0, False, True, 3, 2"</definedName>
    <definedName name="cb_Chart_34_opts" hidden="1">"1, 10, 1, False, 2, True, False, , 0, False, False, 2, 2"</definedName>
    <definedName name="cb_Chart_36498_opts" hidden="1">"1, 1, 1, False, 2, True, False, , 0, False, False, 1, 2"</definedName>
    <definedName name="cb_Chart_37450_opts" hidden="1">"1, 10, 1, False, 2, True, False, , 0, False, False, 2, 2"</definedName>
    <definedName name="cb_Chart_4_opts" hidden="1">"1, 1, 1, False, 2, False, False, , 0, False, False, 2, 1"</definedName>
    <definedName name="cb_Chart_41_opts" hidden="1">"1, 10, 1, False, 2, True, False, , 0, False, False, 2, 1"</definedName>
    <definedName name="cb_Chart_41499_opts" hidden="1">"1, 10, 1, False, 2, True, False, , 0, False, False, 2, 2"</definedName>
    <definedName name="cb_Chart_42_opts" hidden="1">"1, 10, 1, False, 2, True, False, , 0, False, False, 2, 1"</definedName>
    <definedName name="cb_Chart_43_opts" hidden="1">"1, 10, 1, False, 2, True, False, , 0, False, False, 2, 1"</definedName>
    <definedName name="cb_Chart_4634_opts" hidden="1">"1, 10, 1, False, 2, True, False, , 0, False, False, 2, 2"</definedName>
    <definedName name="cb_Chart_4664_opts" hidden="1">"1, 5, 1, False, 2, True, False, , 0, False, True, 1, 2"</definedName>
    <definedName name="cb_Chart_46965_opts" hidden="1">"1, 1, 1, False, 2, False, False, , 0, False, False, 1, 1"</definedName>
    <definedName name="cb_Chart_5_opts" hidden="1">"1, 10, 1, False, 2, False, False, , 0, False, False, 1, 1"</definedName>
    <definedName name="cb_Chart_52582_opts" hidden="1">"1, 1, 1, False, 2, False, False, , 0, False, False, 1, 2"</definedName>
    <definedName name="cb_Chart_53437_opts" hidden="1">"1, 10, 1, False, 2, True, False, , 0, False, False, 2, 2"</definedName>
    <definedName name="cb_Chart_53482_opts" hidden="1">"1, 10, 1, False, 2, True, False, , 0, False, False, 2, 2"</definedName>
    <definedName name="cb_Chart_54_opts" hidden="1">"1, 3, 1, False, 2, False, False, , 0, False, True, 2, 2"</definedName>
    <definedName name="cb_Chart_5449_opts" hidden="1">"1, 1, 1, False, 2, False, False, , 0, False, False, 1, 1"</definedName>
    <definedName name="cb_Chart_5723_opts" hidden="1">"1, 1, 1, False, 2, True, False, , 0, False, True, 1, 2"</definedName>
    <definedName name="cb_Chart_57613_opts" hidden="1">"1, 5, 1, False, 2, True, False, , 0, False, True, 2, 1"</definedName>
    <definedName name="cb_Chart_58046_opts" hidden="1">"1, 10, 1, False, 2, True, False, , 0, False, False, 2, 2"</definedName>
    <definedName name="cb_Chart_59010_opts" hidden="1">"1, 2, 1, False, 2, False, False, , 0, False, False, 2, 1"</definedName>
    <definedName name="cb_Chart_59340_opts" hidden="1">"1, 1, 1, False, 2, False, False, , 0, False, False, 1, 1"</definedName>
    <definedName name="cb_Chart_6_opts" hidden="1">"1, 1, 1, False, 2, False, False, , 0, False, False, 2, 2"</definedName>
    <definedName name="cb_Chart_62364_opts" hidden="1">"1, 1, 1, False, 2, True, False, , 0, False, False, 1, 2"</definedName>
    <definedName name="cb_Chart_64876_opts" hidden="1">"1, 1, 1, False, 2, True, False, , 0, False, False, 1, 2"</definedName>
    <definedName name="cb_Chart_67711_opts" hidden="1">"1, 10, 1, False, 2, True, False, , 0, False, False, 2, 2"</definedName>
    <definedName name="cb_Chart_69605_opts" hidden="1">"1, 2, 1, False, 2, False, False, , 0, False, False, 2, 1"</definedName>
    <definedName name="cb_Chart_7_opts" hidden="1">"1, 10, 1, False, 2, False, False, , 0, False, False, 3, 1"</definedName>
    <definedName name="cb_Chart_70_opts" hidden="1">"1, 10, 1, False, 2, True, False, , 0, False, False, 1, 1"</definedName>
    <definedName name="cb_Chart_70648_opts" hidden="1">"1, 1, 1, False, 2, True, False, , 0, False, False, 2, 2"</definedName>
    <definedName name="cb_Chart_70997_opts" hidden="1">"1, 10, 1, False, 2, False, False, , 0, False, False, 1, 1"</definedName>
    <definedName name="cb_Chart_71_opts" hidden="1">"1, 10, 1, False, 2, False, False, , 0, False, False, 1, 1"</definedName>
    <definedName name="cb_Chart_72_opts" hidden="1">"1, 10, 1, False, 2, True, False, , 0, False, False, 1, 1"</definedName>
    <definedName name="cb_Chart_73_opts" hidden="1">"1, 10, 1, False, 2, False, False, , 0, False, False, 1, 1"</definedName>
    <definedName name="cb_Chart_76165_opts" hidden="1">"1, 10, 1, False, 2, True, False, , 0, False, False, 2, 2"</definedName>
    <definedName name="cb_Chart_76804_opts" hidden="1">"1, 1, 1, False, 2, False, False, , 0, False, False, 1, 1"</definedName>
    <definedName name="cb_Chart_77567_opts" hidden="1">"1, 10, 1, False, 2, False, False, , 0, False, False, 1, 1"</definedName>
    <definedName name="cb_Chart_79140_opts" hidden="1">"1, 10, 1, False, 2, True, False, , 0, False, False, 2, 2"</definedName>
    <definedName name="cb_Chart_79981_opts" hidden="1">"1, 5, 1, False, 2, True, False, , 0, True, False, 2, 1"</definedName>
    <definedName name="cb_Chart_8_opts" hidden="1">"1, 10, 1, False, 2, True, False, , 0, False, False, 3, 2"</definedName>
    <definedName name="cb_Chart_81541_opts" hidden="1">"1, 10, 1, False, 2, True, False, , 0, False, False, 2, 2"</definedName>
    <definedName name="cb_Chart_82552_opts" hidden="1">"1, 1, 1, False, 2, True, False, , 0, False, False, 1, 2"</definedName>
    <definedName name="cb_Chart_83072_opts" hidden="1">"1, 1, 1, False, 2, True, False, , 0, False, False, 1, 2"</definedName>
    <definedName name="cb_Chart_86354_opts" hidden="1">"1, 10, 1, False, 2, False, False, , 0, False, False, 1, 1"</definedName>
    <definedName name="cb_Chart_87236_opts" hidden="1">"1, 1, 1, False, 2, True, False, , 0, False, False, 1, 2"</definedName>
    <definedName name="cb_Chart_9_opts" hidden="1">"1, 1, 1, False, 2, True, False, , 0, False, False, 1, 1"</definedName>
    <definedName name="cb_Chart_91188_opts" hidden="1">"1, 8, 1, False, 2, False, False, , 0, False, False, 1, 2"</definedName>
    <definedName name="cb_Chart_95047_opts" hidden="1">"1, 1, 1, False, 2, False, False, , 0, False, False, 1, 2"</definedName>
    <definedName name="cb_Chart_96286_opts" hidden="1">"1, 10, 1, False, 2, True, False, , 0, False, False, 2, 2"</definedName>
    <definedName name="cb_Chart_98091_opts" hidden="1">"1, 2, 1, False, 2, False, False, , 0, False, False, 2, 1"</definedName>
    <definedName name="cb_Chart_98700_opts" hidden="1">"1, 8, 1, False, 2, False, False, , 0, False, False, 1, 2"</definedName>
    <definedName name="cb_Copy_Chart_w_New_DataChart_10_opts" hidden="1">"2, 1, 1, True, 4, False, False, , 0, False, False, 2, 2"</definedName>
    <definedName name="cb_Copy_Chart_w_New_DataChart_7_opts" hidden="1">"2, 1, 1, True, 4, False, False, , 0, False, False, 2, 2"</definedName>
    <definedName name="cb_Copy_Chart_w_New_DataChart_8_opts" hidden="1">"2, 1, 1, True, 4, False, False, , 0, False, False, 2, 2"</definedName>
    <definedName name="cb_Copy_Chart_w_New_DataChart_9_opts" hidden="1">"2, 1, 1, True, 4, False, False, , 0, False, False, 2, 2"</definedName>
    <definedName name="cb_Dimension_Pie_ChartsChart_1_opts" hidden="1">"1, 1, 1, False, 2, True, False, , 0, False, False, 2, 2"</definedName>
    <definedName name="cb_Dimension_Pie_ChartsChart_2_opts" hidden="1">"1, 10, 1, False, 2, True, False, , 0, False, False, 2, 2"</definedName>
    <definedName name="cb_Export_LegendChart_14_opts" hidden="1">"1, 10, 1, False, 2, True, False, , 0, False, False, 2, 2"</definedName>
    <definedName name="cb_Export_LegendChart_15_opts" hidden="1">"1, 10, 1, False, 2, True, False, , 0, False, False, 2, 2"</definedName>
    <definedName name="cb_PieChart_16_opts" hidden="1">"1, 10, 1, False, 2, True, False, , 0, False, False, 2, 2"</definedName>
    <definedName name="cb_sChart_1501_opts" hidden="1">"1, 2, 1, False, 2, False, False, , 0, False, False, 2, 1"</definedName>
    <definedName name="cb_sChart_26476_opts" hidden="1">"1, 4, 1, False, 2, True, False, , 0, False, False, 1, 2"</definedName>
    <definedName name="cb_sChart_28031_opts" hidden="1">"1, 4, 1, False, 2, True, False, , 0, False, False, 1, 1"</definedName>
    <definedName name="cb_sChart_29053_opts" hidden="1">"1, 2, 1, False, 2, False, False, , 0, False, False, 2, 1"</definedName>
    <definedName name="cb_sChart_29913_opts" hidden="1">"1, 3, 1, False, 2, False, False, , 0, False, True, 2, 2"</definedName>
    <definedName name="cb_sChart_30292_opts" hidden="1">"1, 2, 1, False, 2, False, False, , 0, False, False, 2, 1"</definedName>
    <definedName name="cb_sChart_36498_opts" hidden="1">"1, 3, 1, False, 2, False, False, , 0, False, False, 1, 2"</definedName>
    <definedName name="cb_sChart_37450_opts" hidden="1">"1, 1, 1, False, 2, True, False, , 0, False, False, 1, 2"</definedName>
    <definedName name="cb_sChart_41499_opts" hidden="1">"1, 2, 1, False, 2, False, False, , 0, False, False, 2, 1"</definedName>
    <definedName name="cb_sChart_4634_opts" hidden="1">"1, 2, 1, False, 2, False, False, , 0, False, False, 2, 1"</definedName>
    <definedName name="cb_sChart_46965_opts" hidden="1">"1, 1, 1, False, 2, False, False, , 0, False, False, 1, 1"</definedName>
    <definedName name="cb_sChart_52582_opts" hidden="1">"1, 5, 1, False, 2, False, False, , 0, False, True, 1, 2"</definedName>
    <definedName name="cb_sChart_53437_opts" hidden="1">"1, 1, 1, False, 2, True, False, , 0, False, False, 1, 2"</definedName>
    <definedName name="cb_sChart_5449_opts" hidden="1">"1, 3, 1, False, 2, False, False, , 0, False, True, 2, 2"</definedName>
    <definedName name="cb_sChart_5723_opts" hidden="1">"1, 1, 1, False, 2, True, False, , 0, False, False, 2, 1"</definedName>
    <definedName name="cb_sChart_58046_opts" hidden="1">"1, 1, 1, False, 2, True, False, , 0, False, False, 1, 2"</definedName>
    <definedName name="cb_sChart_59010_opts" hidden="1">"1, 5, 1, False, 2, True, False, , 0, False, False, 2, 1"</definedName>
    <definedName name="cb_sChart_59340_opts" hidden="1">"1, 3, 1, False, 2, False, False, , 0, False, True, 2, 2"</definedName>
    <definedName name="cb_sChart_62364_opts" hidden="1">"1, 3, 1, False, 2, False, False, , 0, False, True, 2, 2"</definedName>
    <definedName name="cb_sChart_64876_opts" hidden="1">"1, 5, 1, False, 2, True, False, , 0, False, False, 2, 2"</definedName>
    <definedName name="cb_sChart_70648_opts" hidden="1">"1, 1, 1, False, 2, False, False, , 0, False, False, 1, 1"</definedName>
    <definedName name="cb_sChart_70997_opts" hidden="1">"1, 2, 1, False, 2, False, False, , 0, False, False, 2, 1"</definedName>
    <definedName name="cb_sChart_76165_opts" hidden="1">"1, 2, 1, False, 2, False, False, , 0, False, False, 2, 1"</definedName>
    <definedName name="cb_sChart_76804_opts" hidden="1">"1, 3, 1, False, 2, False, False, , 0, False, True, 2, 2"</definedName>
    <definedName name="cb_sChart_77567_opts" hidden="1">"1, 2, 1, False, 2, False, False, , 0, False, False, 2, 1"</definedName>
    <definedName name="cb_sChart_79140_opts" hidden="1">"1, 1, 1, False, 2, True, False, , 0, False, False, 1, 2"</definedName>
    <definedName name="cb_sChart_81541_opts" hidden="1">"1, 2, 1, False, 2, False, False, , 0, False, False, 2, 1"</definedName>
    <definedName name="cb_sChart_82552_opts" hidden="1">"1, 4, 1, False, 2, True, False, , 0, False, False, 2, 1"</definedName>
    <definedName name="cb_sChart_83072_opts" hidden="1">"1, 4, 1, False, 2, True, False, , 0, False, False, 2, 1"</definedName>
    <definedName name="cb_sChart_86354_opts" hidden="1">"1, 1, 1, False, 2, True, False, , 0, False, False, 1, 2"</definedName>
    <definedName name="cb_sChart_87236_opts" hidden="1">"1, 2, 1, False, 2, False, False, , 0, False, False, 2, 1"</definedName>
    <definedName name="cb_sChart_95047_opts" hidden="1">"1, 3, 1, False, 2, False, False, , 0, False, False, 1, 2"</definedName>
    <definedName name="cb_sChart_96286_opts" hidden="1">"1, 2, 1, False, 2, False, False, , 0, False, False, 2, 1"</definedName>
    <definedName name="cb_sChart13E63D6_opts" hidden="1">"1, 9, 1, False, 2, False, False, , 0, False, True, 1, 1"</definedName>
    <definedName name="cb_sChart13E695B_opts" hidden="1">"1, 9, 1, False, 2, False, False, , 0, False, True, 1, 1"</definedName>
    <definedName name="cb_sChart13EFE5F_opts" hidden="1">"1, 9, 1, False, 2, False, False, , 0, False, True, 1, 1"</definedName>
    <definedName name="cb_sChart13F3564_opts" hidden="1">"1, 9, 1, False, 2, False, False, , 0, False, True, 1, 1"</definedName>
    <definedName name="cb_sChart13F8015_opts" hidden="1">"1, 9, 1, False, 2, False, False, , 0, False, True, 1, 1"</definedName>
    <definedName name="cb_sChart140C6EA_opts" hidden="1">"1, 8, 1, False, 2, False, False, , 0, False, False, 1, 1"</definedName>
    <definedName name="cb_sChart140F3B8_opts" hidden="1">"1, 9, 1, False, 2, False, False, , 0, False, False, 1, 1"</definedName>
    <definedName name="cb_sChart1411056_opts" hidden="1">"1, 1, 1, False, 2, False, False, , 0, False, False, 1, 1"</definedName>
    <definedName name="cb_sChart1414A6F_opts" hidden="1">"1, 1, 1, False, 2, False, False, , 0, False, False, 1, 1"</definedName>
    <definedName name="cb_sChart1414F00_opts" hidden="1">"1, 1, 1, False, 2, False, False, , 0, False, False, 1, 1"</definedName>
    <definedName name="cb_sChart1416B2A_opts" hidden="1">"1, 1, 1, False, 2, False, False, , 0, False, False, 1, 1"</definedName>
    <definedName name="cb_sChart14223CF_opts" hidden="1">"1, 9, 1, False, 2, False, False, , 0, False, False, 1, 1"</definedName>
    <definedName name="cb_sChart149F47F_opts" hidden="1">"1, 9, 1, False, 2, False, False, , 0, False, False, 1, 1"</definedName>
    <definedName name="cb_sChart14A2C1B_opts" hidden="1">"1, 1, 1, False, 2, False, False, , 0, False, False, 1, 1"</definedName>
    <definedName name="cb_sChart14A42F0_opts" hidden="1">"1, 1, 1, False, 2, False, False, , 0, False, False, 1, 1"</definedName>
    <definedName name="cb_sChart14B58E5_opts" hidden="1">"1, 1, 1, False, 2, False, False, , 0, False, False, 1, 1"</definedName>
    <definedName name="cb_sChart14B76F6_opts" hidden="1">"1, 9, 1, False, 2, False, False, , 0, False, False, 1, 1"</definedName>
    <definedName name="cb_sChart14BFE75_opts" hidden="1">"1, 1, 1, False, 2, False, False, , 0, False, False, 1, 1"</definedName>
    <definedName name="cb_sChart14C49D3_opts" hidden="1">"1, 9, 1, False, 2, False, False, , 0, False, False, 1, 1"</definedName>
    <definedName name="cb_sChart165A81A_opts" hidden="1">"1, 10, 1, False, 2, True, False, , 0, False, True, 1, 1"</definedName>
    <definedName name="cb_sChart19C792B_opts" hidden="1">"1, 3, 1, False, 2, True, False, , 0, False, True, 2, 2"</definedName>
    <definedName name="cb_sChart19C7B9C_opts" hidden="1">"1, 3, 1, False, 2, True, False, , 0, False, True, 2, 2"</definedName>
    <definedName name="cb_sChart19C98AE_opts" hidden="1">"1, 10, 1, False, 2, True, False, , 0, False, False, 2, 1"</definedName>
    <definedName name="cb_sChart19CCEE4_opts" hidden="1">"1, 4, 1, False, 2, True, False, , 0, False, False, 2, 1"</definedName>
    <definedName name="cb_sChart19CEAB2_opts" hidden="1">"1, 2, 1, False, 2, False, False, , 0, False, False, 2, 1"</definedName>
    <definedName name="cb_sChart19D0170_opts" hidden="1">"1, 2, 1, False, 2, False, False, , 0, False, False, 2, 1"</definedName>
    <definedName name="cb_sChart19D07DB_opts" hidden="1">"1, 2, 1, False, 2, False, False, , 0, False, False, 2, 1"</definedName>
    <definedName name="cb_sChart19D26B1_opts" hidden="1">"1, 2, 1, False, 2, False, False, , 0, False, False, 2, 2"</definedName>
    <definedName name="cb_sChart19D3562_opts" hidden="1">"1, 2, 1, False, 2, False, False, , 0, False, False, 2, 2"</definedName>
    <definedName name="cb_sChart19DE90E_opts" hidden="1">"1, 3, 1, False, 2, True, False, , 0, False, True, 2, 2"</definedName>
    <definedName name="cb_sChart19F3671_opts" hidden="1">"1, 8, 1, False, 2, False, False, , 0, False, False, 1, 1"</definedName>
    <definedName name="cb_sChart1A18C50_opts" hidden="1">"1, 2, 1, False, 2, True, False, , 0, False, False, 2, 2"</definedName>
    <definedName name="cb_sChart1A18D66_opts" hidden="1">"1, 2, 1, False, 2, True, False, , 0, False, False, 2, 2"</definedName>
    <definedName name="cb_sChart1A18F07_opts" hidden="1">"1, 2, 1, False, 2, True, False, , 0, False, False, 2, 2"</definedName>
    <definedName name="cb_sChart1A5A8EC_opts" hidden="1">"1, 2, 1, False, 2, False, False, , 0, False, False, 2, 2"</definedName>
    <definedName name="cb_sChart1AC042A_opts" hidden="1">"1, 2, 1, False, 2, True, False, , 0, False, False, 2, 2"</definedName>
    <definedName name="cb_sChart1AC064A_opts" hidden="1">"1, 2, 1, False, 2, True, False, , 0, False, False, 2, 2"</definedName>
    <definedName name="cb_sChart1AC0FF7_opts" hidden="1">"1, 2, 1, False, 2, True, False, , 0, False, False, 2, 2"</definedName>
    <definedName name="cb_sChart1AC18EB_opts" hidden="1">"1, 2, 1, False, 2, True, False, , 0, False, False, 2, 2"</definedName>
    <definedName name="cb_sChart1AC22BA_opts" hidden="1">"1, 2, 1, False, 2, True, False, , 0, False, False, 2, 2"</definedName>
    <definedName name="cb_sChart1AC6600_opts" hidden="1">"1, 2, 1, False, 2, False, False, , 0, False, False, 2, 2"</definedName>
    <definedName name="cb_sChart1AC7142_opts" hidden="1">"1, 2, 1, False, 2, False, False, , 0, False, False, 2, 2"</definedName>
    <definedName name="cb_sChart1AC81DA_opts" hidden="1">"1, 2, 1, False, 2, False, False, , 0, False, False, 2, 2"</definedName>
    <definedName name="cb_sChart1AC900C_opts" hidden="1">"1, 2, 1, False, 2, False, False, , 0, False, False, 2, 2"</definedName>
    <definedName name="cb_sChart1AC9562_opts" hidden="1">"1, 2, 1, False, 2, False, False, , 0, False, False, 2, 2"</definedName>
    <definedName name="cb_sChart1ACAEE2_opts" hidden="1">"1, 2, 1, False, 2, False, False, , 0, False, False, 2, 2"</definedName>
    <definedName name="cb_sChart1B47EAA_opts" hidden="1">"1, 1, 1, False, 2, False, False, , 0, False, False, 1, 1"</definedName>
    <definedName name="cb_sChart1B4920F_opts" hidden="1">"1, 1, 1, False, 2, False, False, , 0, False, False, 3, 1"</definedName>
    <definedName name="cb_sChart1B493DE_opts" hidden="1">"1, 1, 1, False, 2, False, False, , 0, False, False, 1, 2"</definedName>
    <definedName name="cb_sChart1B4955C_opts" hidden="1">"1, 1, 1, False, 2, True, False, , 0, False, False, 1, 2"</definedName>
    <definedName name="cb_sChart1B497CD_opts" hidden="1">"1, 1, 1, False, 2, True, False, , 0, False, False, 1, 2"</definedName>
    <definedName name="cb_sChart1C5631E_opts" hidden="1">"1, 1, 1, False, 2, True, False, , 0, False, False, 1, 2"</definedName>
    <definedName name="cb_sChart1D14B5A_opts" hidden="1">"2, 1, 1, False, 2, False, False, , 0, False, True, 2, 1"</definedName>
    <definedName name="cb_sChart1D14D4B_opts" hidden="1">"1, 9, 1, False, 2, False, False, , 0, False, True, 2, 1"</definedName>
    <definedName name="cb_sChart1D167F8_opts" hidden="1">"1, 9, 1, False, 2, False, False, , 0, False, True, 2, 1"</definedName>
    <definedName name="cb_sChart37E9C5C_opts" hidden="1">"1, 8, 1, False, 2, False, False, , 0, False, False, 1, 1"</definedName>
    <definedName name="cb_sChart37EA302_opts" hidden="1">"1, 8, 1, False, 2, False, False, , 0, False, False, 1, 1"</definedName>
    <definedName name="cb_sChart7B4662_opts" hidden="1">"1, 1, 1, False, 2, True, False, , 0, False, False, 1, 1"</definedName>
    <definedName name="cb_Size_by_height_and_widthChart_16_opts" hidden="1">"1, 4, 1, False, 2, False, False, , 0, False, False, 1, 1"</definedName>
    <definedName name="cb_Size_by_height_and_widthChart_7_opts" hidden="1">"1, 4, 1, False, 2, False, False, , 0, False, False, 1, 1"</definedName>
    <definedName name="cb_Size_by_height_and_widthChart_8_opts" hidden="1">"1, 4, 1, False, 2, False, False, , 0, False, False, 1, 1"</definedName>
    <definedName name="CLIENT_NAME">#REF!</definedName>
    <definedName name="Cumulative">#REF!</definedName>
    <definedName name="currency_pull_down">#REF!</definedName>
    <definedName name="current_fullyear">#REF!</definedName>
    <definedName name="current_YTD">#REF!</definedName>
    <definedName name="DATASRC">#REF!</definedName>
    <definedName name="DATE">#REF!</definedName>
    <definedName name="DAYS_IN_MONTH">#REF!</definedName>
    <definedName name="dfas" hidden="1">{"Assumptions",#N/A,FALSE,"Assumptions";"Sum",#N/A,FALSE,"Summary";"Notes",#N/A,FALSE,"Notes";"Inputs",#N/A,FALSE,"Inputs";"Other Inputs",#N/A,FALSE,"Inputs";"RD",#N/A,FALSE,"RD";"Revenue Detail",#N/A,FALSE,"Revenue";"Expense Detail",#N/A,FALSE,"Expense";"Tax Detail",#N/A,FALSE,"Tax";"FinSt",#N/A,FALSE,"Financials"}</definedName>
    <definedName name="DOC">#REF!</definedName>
    <definedName name="EndMonth">#REF!</definedName>
    <definedName name="EndofMonth">#REF!</definedName>
    <definedName name="EPMWorkbookOptions_1" hidden="1">"dgEAAB+LCAAAAAAABACFkMEKgkAQhu9B77DsPVcLOoTaoS5BYhRU10lHXdJZ2d3aHj8pLKpD12++f4b5w/mtqdkVtZGKIh54PmdImcollRG/2GIUTPk8Hg7Cg9Lnk1LntLWdaliXIzO7GRnxytp2JoRzznMTT+lSjH0/EMdkvcsqbGAkyVigDPkrlf9P8e4qY+EWC42mSiltkeICaoOh+IQPb1Ej6CVYSGkHV+zNb/xw+182WlnMLOa9/Tv4"</definedName>
    <definedName name="EPMWorkbookOptions_2" hidden="1">"jqr64u7ezs3v39/7i|evpPF9k28WyabPlNP/IvjW7|a2PqNc0ffwqP6/zZv7l8stVvjw6z8omf3w3/JDbnZR5Vj/N2uzL5evsMjctux9zWzOWl3XV5tM2n5nW/S/C9lez9C6IYRsqNY7|nwAAAP//Sn4wTEgBAAA="</definedName>
    <definedName name="EPMWorkbookOptions_3" hidden="1">"sXGpH+BnxFPbLymvqFxuFRWEOZBMYVjuMETBlO5U/WepgxgIpmDoYqljGCqmqJabS7J0J8iSYg7NctNJ10xxrOuSIpY7DkNUNanUEZjDUbkDGEmCMdYl4/8JIiH8YWWPB3tYfRxVf2PhHQYVPcfDW18zOj5SjaLP0MxAJVIkq70AvQa38MXDdkD8ipZYG+WjvpT+vf20cMgnMJBDVoxodm8jDPF0YR/sfChzgj+3NvaDWEDZ/SlD+6jfB/xU"</definedName>
    <definedName name="EPMWorkbookOptions_4" hidden="1">"qUIWWnEjm1tINgEcoFtdOmYg6+ZGuiqeIdwHPLW5yLTurxz4pmFvhTChKs21uTmazBtce8Y2WGbea3Q5hBoAIoadTTpsZ9IKR05qZRiWob+/cyO0nJBtTYZYkuWZAkRkox+D6XGH4q/moyaQqmDe0+RS1GimR5NV/pHCO4Z3lHo7iNbINurKtZ3rekidempZ/vHNPU03MQP8cUw0S64AiQPCcBxNgwqTOCa0RVst8qlyJwkLbTEWW3ZMeOqU"</definedName>
    <definedName name="EPMWorkbookOptions_5" hidden="1">"uThWTv5k7cu1P8+qfgCwXQBOL370RRa/LYxJuvbAZ57WMiG5tUzVLDso55PA+Z5MZaRvq8VxLMuenr7M5aXvDsQkUw2TbEmNslO1WEwE0RwLpV++nk/65nomm5G97Q4Nut3O6dnburzs3WKYJKouaWrZaVoYIAy5HCqDYQVIjCHDm5FQdkDOZyLL88NM9iai3W61cuwi2MubyDYYJlmqqIpF2iVd/LTTWRYsgixfCiznk8O5f5ks5Fk4d3mJ"</definedName>
    <definedName name="EPMWorkbookOptions_6" hidden="1">"HAMy9fgKABB+ys7ZQoHhQmAYRTK0CpY0X4wKlWNUegzDVaCkQWF7vXHZUTmfWpj77ZZCamH78mphDEjCUvIni2VnaWFQSGO97FicT8bmeI+rkFztXF6uRhAmy8pduFy9LTtLCwQk3JBvmitMDiQxJGlcrT6y3fwPc9npb3QWMpV1L28qCxFMvWUE6HZzIH3a1UcWIgyoEElxBDS/j0v/A2ehiHAVR5KIgE7zu6CUHZHzqXb5Xv8vpOL1Lq/i"</definedName>
    <definedName name="EPMWorkbookOptions_7" hidden="1">"7VDcbC1/moOKoHmEEt5kC/FU1rnSROtOnFg7Pnobbzw+rsvraI6Rv1BddbU/3ZJsi8REB0Ec2lRdA76g3eGMdHMkuzuWTFgZRCjupI87kvLr2fam8UP/AWIbThw0QvjpYOGo/euXg9ntMej+P74aFMlBPQAA"</definedName>
    <definedName name="EQ">#REF!</definedName>
    <definedName name="EV__EVCOM_OPTIONS__" hidden="1">8</definedName>
    <definedName name="EV__EXPOPTIONS__" hidden="1">1</definedName>
    <definedName name="EV__LASTREFTIME__" hidden="1">42949.6182060185</definedName>
    <definedName name="EV__MAXEXPCOLS__" hidden="1">100</definedName>
    <definedName name="EV__MAXEXPROWS__" hidden="1">1000</definedName>
    <definedName name="EV__MEMORYCVW__" hidden="1">0</definedName>
    <definedName name="EV__USERCHANGEOPTIONS__" hidden="1">1</definedName>
    <definedName name="EV__WBEVMODE__" hidden="1">0</definedName>
    <definedName name="EV__WBREFOPTIONS__" hidden="1">134217728</definedName>
    <definedName name="EV__WBVERSION__" hidden="1">0</definedName>
    <definedName name="EV_LASTREFTIME_2" hidden="1">40324.6713773148</definedName>
    <definedName name="FN_AcquisitionOfUIL_T1">#REF!</definedName>
    <definedName name="FN_AcquisitionOfUIL_T2">#REF!</definedName>
    <definedName name="FN_AcquisitionOfUIL_T3">#REF!</definedName>
    <definedName name="FN_AcquisitionOfUIL_T4">#REF!</definedName>
    <definedName name="FN_AHS_T1">#REF!</definedName>
    <definedName name="FN_Commitments_T1">#REF!</definedName>
    <definedName name="FN_Commitments_T3">#REF!</definedName>
    <definedName name="FN_Debt_T3">#REF!</definedName>
    <definedName name="FN_Debt_T4">#REF!</definedName>
    <definedName name="FN_Derivative_Instruments_T11">#REF!</definedName>
    <definedName name="FN_Derivative_Instruments_T12">#REF!</definedName>
    <definedName name="FN_Derivative_Instruments_T8">#REF!</definedName>
    <definedName name="FN_Derivative_T8.1">#REF!</definedName>
    <definedName name="FN_DerivativeInstruments_T10">#REF!</definedName>
    <definedName name="FN_DerivativeInstruments_T11">#REF!</definedName>
    <definedName name="FN_DerivativeInstruments_T11.1">#REF!</definedName>
    <definedName name="FN_DerivativeInstruments_T12">#REF!</definedName>
    <definedName name="FN_DerivativeInstruments_T13">#REF!</definedName>
    <definedName name="FN_DerivativeInstruments_T15">#REF!</definedName>
    <definedName name="FN_DerivativeInstruments_T5">#REF!</definedName>
    <definedName name="FN_Derivatives_T8.2">#REF!</definedName>
    <definedName name="FN_Equity_T1">#REF!</definedName>
    <definedName name="FN_EquMethodInv_T1">#REF!</definedName>
    <definedName name="FN_EquMethodInv_T2">#REF!</definedName>
    <definedName name="FN_Fair_ValueT5">#REF!</definedName>
    <definedName name="FN_PostRetandSimObl_T13">#REF!</definedName>
    <definedName name="FN_PostRetandSimObl_T17">#REF!</definedName>
    <definedName name="FN_PostRetandSimObl_T20">#REF!</definedName>
    <definedName name="FN_PostRetandSimObl_T20_1">#REF!</definedName>
    <definedName name="FN_PostRetandSimObl_T20_2">#REF!</definedName>
    <definedName name="FN_PostRetandSimObl_T21">#REF!</definedName>
    <definedName name="FN_PostRetandSimObl_T21.1">#REF!</definedName>
    <definedName name="FN_PostRetandSimObl_T21.2">#REF!</definedName>
    <definedName name="FN_PostRetandSimObl_T22">#REF!</definedName>
    <definedName name="FN_PostRetandSimObl_T23">#REF!</definedName>
    <definedName name="FN_PostRetandSimObl_T24">#REF!</definedName>
    <definedName name="FN_PostRetandSimObl_T25">#REF!</definedName>
    <definedName name="FN_PostRetirement_T8">#REF!</definedName>
    <definedName name="FN_PostRetirement_T9">#REF!</definedName>
    <definedName name="FN_RegulatoryAssests_T1">#REF!</definedName>
    <definedName name="FN_RegulatoryAssests_T2">#REF!</definedName>
    <definedName name="FN_Stockbasedcompensation_T1">#REF!</definedName>
    <definedName name="forecast_version">#REF!</definedName>
    <definedName name="ForecastPeriod" hidden="1">#REF!</definedName>
    <definedName name="Format">#REF!</definedName>
    <definedName name="FS_BalanceSheet_T2">#REF!</definedName>
    <definedName name="GROUPS">#REF!</definedName>
    <definedName name="H_Control" hidden="1">{"'I1'!$B$2:$N$14"}</definedName>
    <definedName name="Header">#REF!</definedName>
    <definedName name="Headers">OFFSET(#REF!,0,0,1,COUNTIF(#REF!,"&gt;"&amp;1))</definedName>
    <definedName name="HTML_CodePage" hidden="1">1252</definedName>
    <definedName name="HTML_Control" hidden="1">{"'April 01'!$L$1"}</definedName>
    <definedName name="HTML_Description" hidden="1">""</definedName>
    <definedName name="HTML_Email" hidden="1">""</definedName>
    <definedName name="HTML_Header" hidden="1">"April 01"</definedName>
    <definedName name="HTML_LastUpdate" hidden="1">"5/22/01"</definedName>
    <definedName name="HTML_LineAfter" hidden="1">FALSE</definedName>
    <definedName name="HTML_LineBefore" hidden="1">FALSE</definedName>
    <definedName name="HTML_Name" hidden="1">"Marcie Cole"</definedName>
    <definedName name="HTML_OBDlg2" hidden="1">TRUE</definedName>
    <definedName name="HTML_OBDlg4" hidden="1">TRUE</definedName>
    <definedName name="HTML_OS" hidden="1">0</definedName>
    <definedName name="HTML_PathFile" hidden="1">"G:\Operations\Malin\MyHTML.htm"</definedName>
    <definedName name="HTML_Title" hidden="1">"Gas Day Pricing - Malin worksheet"</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"IQ_EBIT_GROWTH_1"</definedName>
    <definedName name="IQ_EBIT_GROWTH_2" hidden="1">"IQ_EBIT_GROWTH_2"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"IQ_EPS_EST_1"</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FOOTNOTE" hidden="1">"c4540"</definedName>
    <definedName name="IQ_EST_FOOTNOTE_CIQ" hidden="1">"c12022"</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"c10073"</definedName>
    <definedName name="IQ_OG_DAILY_PRDUCTION_GROWTH_GAS_EQUIVALENT" hidden="1">"c10076"</definedName>
    <definedName name="IQ_OG_DAILY_PRDUCTION_GROWTH_NGL" hidden="1">"c10074"</definedName>
    <definedName name="IQ_OG_DAILY_PRDUCTION_GROWTH_OIL" hidden="1">"c10072"</definedName>
    <definedName name="IQ_OG_DAILY_PRDUCTION_GROWTH_OIL_EQUIVALENT" hidden="1">"c10075"</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"c10067"</definedName>
    <definedName name="IQ_OG_PRDUCTION_GROWTH_GAS_EQUIVALENT" hidden="1">"c10070"</definedName>
    <definedName name="IQ_OG_PRDUCTION_GROWTH_NGL" hidden="1">"c10068"</definedName>
    <definedName name="IQ_OG_PRDUCTION_GROWTH_OIL" hidden="1">"c10066"</definedName>
    <definedName name="IQ_OG_PRDUCTION_GROWTH_OIL_EQUIVALENT" hidden="1">"c10069"</definedName>
    <definedName name="IQ_OG_PRDUCTION_GROWTH_TOAL" hidden="1">"c10071"</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"c10027"</definedName>
    <definedName name="IQ_PHARMBIO_NUMBER_PROD__CLINICAL_DEV" hidden="1">"c10022"</definedName>
    <definedName name="IQ_PHARMBIO_NUMBER_PROD__LAUNCHED_DURING_PERIOD" hidden="1">"c10028"</definedName>
    <definedName name="IQ_PHARMBIO_NUMBER_PROD__PHASE_I" hidden="1">"c10023"</definedName>
    <definedName name="IQ_PHARMBIO_NUMBER_PROD__PHASE_II" hidden="1">"c10024"</definedName>
    <definedName name="IQ_PHARMBIO_NUMBER_PROD__PHASE_III" hidden="1">"c10025"</definedName>
    <definedName name="IQ_PHARMBIO_NUMBER_PROD__PRE_CLINICAL_TRIALS" hidden="1">"c10021"</definedName>
    <definedName name="IQ_PHARMBIO_NUMBER_PROD__PRE_REGISTRATION" hidden="1">"c10026"</definedName>
    <definedName name="IQ_PHARMBIO_NUMBER_PROD__RESEARCH_DEV" hidden="1">"c10020"</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"c2903"</definedName>
    <definedName name="IQ_RETAIL_ACQUIRED_OWNED_STORES" hidden="1">"c2895"</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EST" hidden="1">"c1126"</definedName>
    <definedName name="IQ_REVENUE_EST_1" hidden="1">"IQ_REVENUE_EST_1"</definedName>
    <definedName name="IQ_REVENUE_EST_CIQ" hidden="1">"c3616"</definedName>
    <definedName name="IQ_REVENUE_EST_REUT" hidden="1">"c3634"</definedName>
    <definedName name="IQ_REVENUE_GROWTH_1" hidden="1">"IQ_REVENUE_GROWTH_1"</definedName>
    <definedName name="IQ_REVENUE_GROWTH_2" hidden="1">"IQ_REVENUE_GROWTH_2"</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39225.4491550926</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DATE" hidden="1">"c2172"</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TM_18.3">#REF!</definedName>
    <definedName name="ITM_20">#REF!</definedName>
    <definedName name="ITM_T10">#REF!</definedName>
    <definedName name="ITM_T14">#REF!</definedName>
    <definedName name="jj" hidden="1">#REF!</definedName>
    <definedName name="LEGAL_ENTITY">#REF!</definedName>
    <definedName name="ListOffset" hidden="1">1</definedName>
    <definedName name="M" hidden="1">"4FI2VQOPA6I2KN827ZBHJ1484"</definedName>
    <definedName name="MA_T7.1">#REF!</definedName>
    <definedName name="mb_inputLocation" hidden="1">#REF!</definedName>
    <definedName name="MD_T5.1">#REF!</definedName>
    <definedName name="MD_T5.2">#REF!</definedName>
    <definedName name="MDA_T1">#REF!</definedName>
    <definedName name="MDA_T1.2">#REF!</definedName>
    <definedName name="MDA_T1.2.1">#REF!</definedName>
    <definedName name="MDA_T1.2.2">#REF!</definedName>
    <definedName name="MDA_T1.2.3">#REF!</definedName>
    <definedName name="MDA_T14">#REF!</definedName>
    <definedName name="MDA_T2">#REF!</definedName>
    <definedName name="MDA_T3">#REF!</definedName>
    <definedName name="MDA_T4">#REF!</definedName>
    <definedName name="MDA_T5">#REF!</definedName>
    <definedName name="MDA_T6">#REF!</definedName>
    <definedName name="MDA_T7">#REF!</definedName>
    <definedName name="MDA_T7.2">#REF!</definedName>
    <definedName name="MDA_T8">#REF!</definedName>
    <definedName name="MEWarning" hidden="1">0</definedName>
    <definedName name="Month">#REF!</definedName>
    <definedName name="month_bud_lookup">#REF!</definedName>
    <definedName name="MTD_DATE">#REF!</definedName>
    <definedName name="MTD_DAYS">#REF!</definedName>
    <definedName name="MTD_MONTH">#REF!</definedName>
    <definedName name="no_of_shares">#REF!</definedName>
    <definedName name="Nov." hidden="1">{"Assumptions",#N/A,FALSE,"Assumptions";"Sum",#N/A,FALSE,"Summary";"Notes",#N/A,FALSE,"Notes";"Inputs",#N/A,FALSE,"Inputs";"Other Inputs",#N/A,FALSE,"Inputs";"RD",#N/A,FALSE,"RD";"Revenue Detail",#N/A,FALSE,"Revenue";"Expense Detail",#N/A,FALSE,"Expense";"Tax Detail",#N/A,FALSE,"Tax";"FinSt",#N/A,FALSE,"Financials"}</definedName>
    <definedName name="OUTPUT">#REF!</definedName>
    <definedName name="PERIOD_END">#REF!</definedName>
    <definedName name="PI_LOOKUP">#REF!</definedName>
    <definedName name="PREPARED_BY">#REF!</definedName>
    <definedName name="PREPARED_DATE">#REF!</definedName>
    <definedName name="_xlnm.Print_Area" localSheetId="0">'2023 YTD Uncorrected'!$A$1:$T$37</definedName>
    <definedName name="_xlnm.Print_Area">#REF!</definedName>
    <definedName name="Print_Area1">#REF!</definedName>
    <definedName name="prior_fullyear">#REF!</definedName>
    <definedName name="prior_month">#REF!</definedName>
    <definedName name="prior_year">#REF!</definedName>
    <definedName name="prior_YTD">#REF!</definedName>
    <definedName name="PUB_FileID" hidden="1">"L10004026.xls"</definedName>
    <definedName name="PUB_UserID" hidden="1">"MAYERX"</definedName>
    <definedName name="RateCT">#REF!</definedName>
    <definedName name="RateME">#REF!</definedName>
    <definedName name="RateNY">#REF!</definedName>
    <definedName name="RawData">#REF!</definedName>
    <definedName name="RawHeader">#REF!</definedName>
    <definedName name="RETAIL" hidden="1">"1, 9, 1, False, 2, False, False, , 0, False, False, 1, 1"</definedName>
    <definedName name="REV_FN_1">#REF!</definedName>
    <definedName name="REV_FN_1.1">#REF!</definedName>
    <definedName name="REV_FN_1_1">#REF!</definedName>
    <definedName name="REV_FN_1_2">#REF!</definedName>
    <definedName name="REV_FN_1_3">#REF!</definedName>
    <definedName name="REV_FN_2">#REF!</definedName>
    <definedName name="REV_FN_3">#REF!</definedName>
    <definedName name="REV_FN2">#REF!</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2</definedName>
    <definedName name="RiskExcelReportsGoInNewWorkbook">TRUE</definedName>
    <definedName name="RiskExcelReportsToGenerate">0</definedName>
    <definedName name="RiskFixedSeed" hidden="1">1</definedName>
    <definedName name="RiskGenerateExcelReportsAtEndOfSimulation">FALSE</definedName>
    <definedName name="RiskHasSettings" hidden="1">5</definedName>
    <definedName name="RiskMinimizeOnStart" hidden="1">FALSE</definedName>
    <definedName name="RiskMonitorConvergence" hidden="1">FALSE</definedName>
    <definedName name="RiskNumIterations" hidden="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StatFunctionsUpdateFreq">1</definedName>
    <definedName name="RiskTemplateSheetName">"myTemplate"</definedName>
    <definedName name="RiskUpdateDisplay" hidden="1">FALSE</definedName>
    <definedName name="RiskUpdateStatFunctions">TRUE</definedName>
    <definedName name="RiskUseDifferentSeedForEachSim" hidden="1">FALSE</definedName>
    <definedName name="RiskUseFixedSeed" hidden="1">FALSE</definedName>
    <definedName name="RiskUseMultipleCPUs" hidden="1">FALSE</definedName>
    <definedName name="SAPBEXdnldView" hidden="1">"4BH52YMAT8N820NWUACMPXPYX"</definedName>
    <definedName name="SAPBEXhrIndnt" hidden="1">1</definedName>
    <definedName name="SAPBEXrevision" hidden="1">17</definedName>
    <definedName name="SAPBEXsysID" hidden="1">"PBW"</definedName>
    <definedName name="SAPBEXwbID" hidden="1">"3UU3TFCENPZ5B2MUM8U0OEJHM"</definedName>
    <definedName name="SAPsysID" hidden="1">"708C5W7SBKP804JT78WJ0JNKI"</definedName>
    <definedName name="SAPwbID" hidden="1">"ARS"</definedName>
    <definedName name="sarf" hidden="1">#REF!</definedName>
    <definedName name="ScheduleTemplateRange" localSheetId="0">#REF!</definedName>
    <definedName name="ScheduleTemplateRange">#REF!</definedName>
    <definedName name="sencount" hidden="1">1</definedName>
    <definedName name="six" hidden="1">{"Assumptions",#N/A,FALSE,"Assumptions";"Sum",#N/A,FALSE,"Summary";"Notes",#N/A,FALSE,"Notes";"Inputs",#N/A,FALSE,"Inputs";"Other Inputs",#N/A,FALSE,"Inputs";"RD",#N/A,FALSE,"RD";"Revenue Detail",#N/A,FALSE,"Revenue";"Expense Detail",#N/A,FALSE,"Expense";"Tax Detail",#N/A,FALSE,"Tax";"FinSt",#N/A,FALSE,"Financials"}</definedName>
    <definedName name="solver_adj" hidden="1">#N/A</definedName>
    <definedName name="solver_lhs1" hidden="1">#REF!</definedName>
    <definedName name="solver_lhs2" hidden="1">#REF!</definedName>
    <definedName name="solver_lhs3" hidden="1">#REF!</definedName>
    <definedName name="solver_lhs4" hidden="1">#REF!</definedName>
    <definedName name="solver_num" hidden="1">1</definedName>
    <definedName name="solver_opt" hidden="1">#REF!</definedName>
    <definedName name="solver_rel1" hidden="1">1</definedName>
    <definedName name="solver_rel2" hidden="1">1</definedName>
    <definedName name="solver_rel3" hidden="1">3</definedName>
    <definedName name="solver_rel4" hidden="1">3</definedName>
    <definedName name="solver_rhs1" hidden="1">-100</definedName>
    <definedName name="solver_rhs2" hidden="1">-100</definedName>
    <definedName name="solver_rhs3" hidden="1">-100</definedName>
    <definedName name="solver_rhs4" hidden="1">-100</definedName>
    <definedName name="test" hidden="1">{"Assumptions",#N/A,FALSE,"Assumptions";"Sum",#N/A,FALSE,"Summary";"Notes",#N/A,FALSE,"Notes";"Inputs",#N/A,FALSE,"Inputs";"Other Inputs",#N/A,FALSE,"Inputs";"RD",#N/A,FALSE,"RD";"Revenue Detail",#N/A,FALSE,"Revenue";"Expense Detail",#N/A,FALSE,"Expense";"Tax Detail",#N/A,FALSE,"Tax";"FinSt",#N/A,FALSE,"Financials"}</definedName>
    <definedName name="TextRefCopyRangeCount" hidden="1">10</definedName>
    <definedName name="TIME">#REF!</definedName>
    <definedName name="TM1REBUILDOPTION">1</definedName>
    <definedName name="TP_Footer_User" hidden="1">"formaj"</definedName>
    <definedName name="TP_Footer_Version" hidden="1">"v4.00"</definedName>
    <definedName name="v" hidden="1">{"ngcpv",#N/A,TRUE,"NGC Summary";"insum1",#N/A,TRUE,"Inputs Summary";"insum2",#N/A,TRUE,"Inputs Summary";"insum3",#N/A,TRUE,"Inputs Summary";"revsum1",#N/A,TRUE,"RevExp";"revsum2",#N/A,TRUE,"RevExp";"debtin1",#N/A,TRUE,"Debt Inputs";"debtin2",#N/A,TRUE,"Debt Inputs";"opprn1",#N/A,TRUE,"OPS";"opprn2",#N/A,TRUE,"OPS";"opprn3",#N/A,TRUE,"OPS";"deprn1",#N/A,TRUE,"DeprAlloc";"deprn2",#N/A,TRUE,"DeprAlloc";"finp1",#N/A,TRUE,"Financials";"finp2",#N/A,TRUE,"Financials";"finp3",#N/A,TRUE,"Financials";"finp4",#N/A,TRUE,"Financials";"dei12c",#N/A,TRUE,"Destec";"deip3",#N/A,TRUE,"Destec";"ddpv",#N/A,TRUE,"Drawdown"}</definedName>
    <definedName name="Variance" hidden="1">{"Assumptions",#N/A,FALSE,"Assumptions";"Sum",#N/A,FALSE,"Summary";"Notes",#N/A,FALSE,"Notes";"Inputs",#N/A,FALSE,"Inputs";"Other Inputs",#N/A,FALSE,"Inputs";"RD",#N/A,FALSE,"RD";"Revenue Detail",#N/A,FALSE,"Revenue";"Expense Detail",#N/A,FALSE,"Expense";"Tax Detail",#N/A,FALSE,"Tax";"FinSt",#N/A,FALSE,"Financials"}</definedName>
    <definedName name="wrn.Book." hidden="1">{"EVA",#N/A,FALSE,"SMT2";#N/A,#N/A,FALSE,"Summary";#N/A,#N/A,FALSE,"Graphs";#N/A,#N/A,FALSE,"4 Panel"}</definedName>
    <definedName name="wrn.Book._D" hidden="1">{"EVA",#N/A,FALSE,"SMT2";#N/A,#N/A,FALSE,"Summary";#N/A,#N/A,FALSE,"Graphs";#N/A,#N/A,FALSE,"4 Panel"}</definedName>
    <definedName name="wrn.Complete." hidden="1">{#N/A,#N/A,FALSE,"SMT1";#N/A,#N/A,FALSE,"SMT2";#N/A,#N/A,FALSE,"Summary";#N/A,#N/A,FALSE,"Graphs";#N/A,#N/A,FALSE,"4 Panel"}</definedName>
    <definedName name="wrn.Complete._.Set." hidden="1">{#N/A,#N/A,FALSE,"Full";#N/A,#N/A,FALSE,"Half";#N/A,#N/A,FALSE,"Op Expenses";#N/A,#N/A,FALSE,"Cap Charge";#N/A,#N/A,FALSE,"Cost C";#N/A,#N/A,FALSE,"PP&amp;E";#N/A,#N/A,FALSE,"R&amp;D"}</definedName>
    <definedName name="wrn.Complete._.Set._D" hidden="1">{#N/A,#N/A,FALSE,"Full";#N/A,#N/A,FALSE,"Half";#N/A,#N/A,FALSE,"Op Expenses";#N/A,#N/A,FALSE,"Cap Charge";#N/A,#N/A,FALSE,"Cost C";#N/A,#N/A,FALSE,"PP&amp;E";#N/A,#N/A,FALSE,"R&amp;D"}</definedName>
    <definedName name="wrn.Complete._D" hidden="1">{#N/A,#N/A,FALSE,"SMT1";#N/A,#N/A,FALSE,"SMT2";#N/A,#N/A,FALSE,"Summary";#N/A,#N/A,FALSE,"Graphs";#N/A,#N/A,FALSE,"4 Panel"}</definedName>
    <definedName name="wrn.ESTADOS._.FINANCIEROS." hidden="1">{#N/A,#N/A,FALSE,"ACTIVO - hoja 1";#N/A,#N/A,FALSE,"ACTIVO - hoja 2";#N/A,#N/A,FALSE,"PASIVO - hoja 1";#N/A,#N/A,FALSE,"PASIVO - hoja 2";#N/A,#N/A,FALSE,"GASTOS - hoja 1 ";#N/A,#N/A,FALSE,"GASTOS - hoja 2";#N/A,#N/A,FALSE,"INGRESOS - hoja 1 ";#N/A,#N/A,FALSE,"INGRESOS - hoja 2"}</definedName>
    <definedName name="wrn.Full._.Pack." hidden="1">{#N/A,#N/A,FALSE,"Summary";#N/A,#N/A,FALSE,"Assumptions";#N/A,#N/A,FALSE,"Scenarios";#N/A,#N/A,FALSE,"LBE (Base)";#N/A,#N/A,FALSE,"Scen A";#N/A,#N/A,FALSE,"Scen B";"Debt Paydown Scenario",#N/A,FALSE,"Cash in Bank";#N/A,#N/A,FALSE,"Debt&amp;Equity Rec"}</definedName>
    <definedName name="wrn.PPM_GM_PPA." hidden="1">{"Assumptions",#N/A,FALSE,"Assumptions";"Sum",#N/A,FALSE,"Summary";"Notes",#N/A,FALSE,"Notes";"Inputs",#N/A,FALSE,"Inputs";"Other Inputs",#N/A,FALSE,"Inputs";"RD",#N/A,FALSE,"RD";"Revenue Detail",#N/A,FALSE,"Revenue";"Expense Detail",#N/A,FALSE,"Expense";"Tax Detail",#N/A,FALSE,"Tax";"FinSt",#N/A,FALSE,"Financials"}</definedName>
    <definedName name="wrn.printall." hidden="1">{"ngcpv",#N/A,TRUE,"NGC Summary";"insum1",#N/A,TRUE,"Inputs Summary";"insum2",#N/A,TRUE,"Inputs Summary";"insum3",#N/A,TRUE,"Inputs Summary";"revsum1",#N/A,TRUE,"RevExp";"revsum2",#N/A,TRUE,"RevExp";"debtin1",#N/A,TRUE,"Debt Inputs";"debtin2",#N/A,TRUE,"Debt Inputs";"opprn1",#N/A,TRUE,"OPS";"opprn2",#N/A,TRUE,"OPS";"opprn3",#N/A,TRUE,"OPS";"deprn1",#N/A,TRUE,"DeprAlloc";"deprn2",#N/A,TRUE,"DeprAlloc";"finp1",#N/A,TRUE,"Financials";"finp2",#N/A,TRUE,"Financials";"finp3",#N/A,TRUE,"Financials";"finp4",#N/A,TRUE,"Financials";"dei12c",#N/A,TRUE,"Destec";"deip3",#N/A,TRUE,"Destec";"ddpv",#N/A,TRUE,"Drawdown"}</definedName>
    <definedName name="wrn.printall._D" hidden="1">{"ngcpv",#N/A,TRUE,"NGC Summary";"insum1",#N/A,TRUE,"Inputs Summary";"insum2",#N/A,TRUE,"Inputs Summary";"insum3",#N/A,TRUE,"Inputs Summary";"revsum1",#N/A,TRUE,"RevExp";"revsum2",#N/A,TRUE,"RevExp";"debtin1",#N/A,TRUE,"Debt Inputs";"debtin2",#N/A,TRUE,"Debt Inputs";"opprn1",#N/A,TRUE,"OPS";"opprn2",#N/A,TRUE,"OPS";"opprn3",#N/A,TRUE,"OPS";"deprn1",#N/A,TRUE,"DeprAlloc";"deprn2",#N/A,TRUE,"DeprAlloc";"finp1",#N/A,TRUE,"Financials";"finp2",#N/A,TRUE,"Financials";"finp3",#N/A,TRUE,"Financials";"finp4",#N/A,TRUE,"Financials";"dei12c",#N/A,TRUE,"Destec";"deip3",#N/A,TRUE,"Destec";"ddpv",#N/A,TRUE,"Drawdown"}</definedName>
    <definedName name="wrn.Rating._.Pack." hidden="1">{#N/A,#N/A,TRUE,"TEG Ratios £";#N/A,#N/A,TRUE,"TEG IS £";#N/A,#N/A,TRUE,"TEG  CF £";#N/A,#N/A,TRUE,"Assumptions";#N/A,#N/A,TRUE,"Working Assumptions"}</definedName>
    <definedName name="wrn.TIPOS." hidden="1">{#N/A,#N/A,FALSE,"Gráficos"}</definedName>
    <definedName name="wrn.Variance._.Analysis." hidden="1">{#N/A,#N/A,TRUE,"Var. to Nov Figures";#N/A,#N/A,TRUE,"TEG Ratios £";#N/A,#N/A,TRUE,"Nov Figures"}</definedName>
    <definedName name="x" hidden="1">{#N/A,#N/A,FALSE,"Full";#N/A,#N/A,FALSE,"Half";#N/A,#N/A,FALSE,"Op Expenses";#N/A,#N/A,FALSE,"Cap Charge";#N/A,#N/A,FALSE,"Cost C";#N/A,#N/A,FALSE,"PP&amp;E";#N/A,#N/A,FALSE,"R&amp;D"}</definedName>
    <definedName name="XRefColumnsCount" hidden="1">1</definedName>
    <definedName name="XRefCopyRangeCount" hidden="1">4</definedName>
    <definedName name="XRefPasteRangeCount" hidden="1">1</definedName>
    <definedName name="XXX" hidden="1">{"Assumptions",#N/A,FALSE,"Assumptions";"Sum",#N/A,FALSE,"Summary";"Notes",#N/A,FALSE,"Notes";"Inputs",#N/A,FALSE,"Inputs";"Other Inputs",#N/A,FALSE,"Inputs";"RD",#N/A,FALSE,"RD";"Revenue Detail",#N/A,FALSE,"Revenue";"Expense Detail",#N/A,FALSE,"Expense";"Tax Detail",#N/A,FALSE,"Tax";"FinSt",#N/A,FALSE,"Financials"}</definedName>
    <definedName name="YTD_Day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0" i="8" l="1"/>
  <c r="J20" i="8" l="1"/>
  <c r="P29" i="8"/>
  <c r="P30" i="8" s="1"/>
  <c r="Q29" i="8"/>
  <c r="Q30" i="8" s="1"/>
  <c r="Q31" i="8" s="1"/>
  <c r="Q35" i="8" s="1"/>
  <c r="Q37" i="8" s="1"/>
  <c r="R29" i="8"/>
  <c r="R30" i="8" s="1"/>
  <c r="S29" i="8"/>
  <c r="S30" i="8" s="1"/>
  <c r="K36" i="8"/>
  <c r="L20" i="8" l="1"/>
  <c r="R31" i="8"/>
  <c r="R35" i="8" s="1"/>
  <c r="R37" i="8" s="1"/>
  <c r="K20" i="8"/>
  <c r="P31" i="8"/>
  <c r="P35" i="8" s="1"/>
  <c r="P37" i="8" s="1"/>
  <c r="S31" i="8"/>
  <c r="S35" i="8" s="1"/>
  <c r="S37" i="8" s="1"/>
  <c r="T20" i="8" l="1"/>
  <c r="N27" i="8" l="1"/>
  <c r="J27" i="8"/>
  <c r="L27" i="8" s="1"/>
  <c r="K27" i="8" l="1"/>
  <c r="T27" i="8" s="1"/>
  <c r="N25" i="8" l="1"/>
  <c r="J25" i="8"/>
  <c r="J29" i="8" s="1"/>
  <c r="L25" i="8" l="1"/>
  <c r="L29" i="8" s="1"/>
  <c r="K25" i="8"/>
  <c r="K29" i="8" s="1"/>
  <c r="T25" i="8" l="1"/>
  <c r="T23" i="8"/>
  <c r="M29" i="8" l="1"/>
  <c r="M30" i="8" s="1"/>
  <c r="M31" i="8" s="1"/>
  <c r="M35" i="8" s="1"/>
  <c r="M37" i="8" s="1"/>
  <c r="N29" i="8"/>
  <c r="N30" i="8" s="1"/>
  <c r="N31" i="8" s="1"/>
  <c r="N35" i="8" s="1"/>
  <c r="N37" i="8" s="1"/>
  <c r="J30" i="8" l="1"/>
  <c r="J31" i="8" s="1"/>
  <c r="J35" i="8" s="1"/>
  <c r="J37" i="8" s="1"/>
  <c r="O29" i="8"/>
  <c r="O30" i="8" l="1"/>
  <c r="O31" i="8" s="1"/>
  <c r="O35" i="8" s="1"/>
  <c r="O37" i="8" s="1"/>
  <c r="T29" i="8"/>
  <c r="T30" i="8" l="1"/>
  <c r="T31" i="8" s="1"/>
  <c r="T35" i="8" s="1"/>
  <c r="T37" i="8" s="1"/>
  <c r="L30" i="8"/>
  <c r="L31" i="8" s="1"/>
  <c r="L35" i="8" s="1"/>
  <c r="L37" i="8" s="1"/>
  <c r="K30" i="8"/>
  <c r="K31" i="8" s="1"/>
  <c r="K35" i="8" s="1"/>
  <c r="K37" i="8" s="1"/>
</calcChain>
</file>

<file path=xl/sharedStrings.xml><?xml version="1.0" encoding="utf-8"?>
<sst xmlns="http://schemas.openxmlformats.org/spreadsheetml/2006/main" count="74" uniqueCount="66">
  <si>
    <t>Financial statement amounts (per final financial statements)</t>
  </si>
  <si>
    <t>Total Impact of Entries:</t>
  </si>
  <si>
    <t>C-B</t>
  </si>
  <si>
    <t>C=A (Only Income Statement accounts)</t>
  </si>
  <si>
    <t>B</t>
  </si>
  <si>
    <t>A</t>
  </si>
  <si>
    <t>Credit</t>
  </si>
  <si>
    <t>Debit</t>
  </si>
  <si>
    <t>Comprehensive Income</t>
  </si>
  <si>
    <t>Financing Activities</t>
  </si>
  <si>
    <t>Investing Activities</t>
  </si>
  <si>
    <t>Operating Activities</t>
  </si>
  <si>
    <t>Non-Current  Liabilities</t>
  </si>
  <si>
    <t>Current Liabilities</t>
  </si>
  <si>
    <t>Non-Current Assets</t>
  </si>
  <si>
    <t>Current Assets</t>
  </si>
  <si>
    <t>Equity at period end</t>
  </si>
  <si>
    <t>Income effect according to Rollover (Income Statement) method</t>
  </si>
  <si>
    <t>Income effect according to Iron Curtain (Balance Sheet) method</t>
  </si>
  <si>
    <t>Income effect of correcting the balance sheet in prior period (carryforward from prior period's column C)</t>
  </si>
  <si>
    <t>(Credit)</t>
  </si>
  <si>
    <t>Accounts</t>
  </si>
  <si>
    <t>Type of misstatement</t>
  </si>
  <si>
    <t>Description of misstatement</t>
  </si>
  <si>
    <t>Business</t>
  </si>
  <si>
    <t>ID</t>
  </si>
  <si>
    <t>Statement of Comprehensive Income - Debit (Credit)</t>
  </si>
  <si>
    <t>Cash Flow Effect - Increase (Decrease)</t>
  </si>
  <si>
    <t>Balance Sheet Effect - Debit (Credit)</t>
  </si>
  <si>
    <t>Income Statement Effect - Debit(Credit)</t>
  </si>
  <si>
    <t>Impact of misstatements on interim financial information</t>
  </si>
  <si>
    <t>Correcting Entry Required at Current Period End</t>
  </si>
  <si>
    <t>Factual</t>
  </si>
  <si>
    <t>Dual</t>
  </si>
  <si>
    <t>Method used to quantify misstatements</t>
  </si>
  <si>
    <t>Dollars</t>
  </si>
  <si>
    <t>Amounts in</t>
  </si>
  <si>
    <t>Avangrid, Inc.</t>
  </si>
  <si>
    <t>Summary of Audit Misstatements</t>
  </si>
  <si>
    <t>Tax effect of uncorrected audit misstatements (27%)</t>
  </si>
  <si>
    <t>Aggregate of uncorrected audit misstatements (after tax)</t>
  </si>
  <si>
    <t>Aggregate of all uncorrected audit misstatements:</t>
  </si>
  <si>
    <t>Uncorrected audit misstatements after tax effect as a percentage of financial statement amounts</t>
  </si>
  <si>
    <t>Revenue</t>
  </si>
  <si>
    <t>The Company has a non-gaap policy to record Networks vehicle depreciation to Operations &amp; Maintenance Expense rather than Depreciation Expense. This is done in accordance with the FERC Uniform System of Accounts for regulatory purposes, but is not in accordance with U.S. GAAP.</t>
  </si>
  <si>
    <t>CMP</t>
  </si>
  <si>
    <t>AM-3 (NG)</t>
  </si>
  <si>
    <t xml:space="preserve">The Company identified storm costs that were included in O&amp;M expense as of December 31, 2022 that should have been deferred as a regulatory asset as of December 31, 2022. </t>
  </si>
  <si>
    <t>Operations and Maintenance</t>
  </si>
  <si>
    <t>OOP - CMP AM-8</t>
  </si>
  <si>
    <t>OOP - AM -1</t>
  </si>
  <si>
    <t>Aggregate of uncorrected audit misstatements (pre-tax)</t>
  </si>
  <si>
    <r>
      <t xml:space="preserve">Tax Misstatements: </t>
    </r>
    <r>
      <rPr>
        <b/>
        <sz val="11"/>
        <color rgb="FFFF0000"/>
        <rFont val="Calibri"/>
        <family val="2"/>
        <scheme val="minor"/>
      </rPr>
      <t>KPMG notes there were no tax-only entries on the CMP 2023 SAM.</t>
    </r>
  </si>
  <si>
    <t>For the year ended December 31, 2023</t>
  </si>
  <si>
    <t>As part of the 2022 annual CMP transmission true up process (regulatory deferral), the Company identified transmission revenue was overstated and the regulatory liability was understated. This is entry for the current year. There was an entry for $20M in the prior year and is covered by the rollover method in column B.</t>
  </si>
  <si>
    <t>AM-12 (2022)</t>
  </si>
  <si>
    <t>Depreciation and amortization expense</t>
  </si>
  <si>
    <t>Other deductions</t>
  </si>
  <si>
    <t>Regulatory liability</t>
  </si>
  <si>
    <t>Operations and maintenance</t>
  </si>
  <si>
    <t>The Company over accrued RNS revenue in 2022. Actual invoices were received in January and February 2023 (prior to the issuance of the financial statements) and the actual revenue was less that what was accrued. Therefore, reveneue was recorded in 2022 which should have been recorded in 2023. The entry would correct this.</t>
  </si>
  <si>
    <t>Central Maine Power Company (CMP)</t>
  </si>
  <si>
    <t>Docket No. ER20-2054</t>
  </si>
  <si>
    <t>Maine Public Utilities Commission (MPUC)</t>
  </si>
  <si>
    <t>MPUC-CMP-1-8 Attachment 1</t>
  </si>
  <si>
    <t>2024 ISO New England Inc. Transmission, Markets and Services Tariff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</si>
</sst>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 #,##0.00_-;\-* #,##0.00_-;_-* &quot;-&quot;??_-;_-@_-"/>
    <numFmt numFmtId="166" formatCode="_-* #,##0.00\ _€_-;\-* #,##0.00\ _€_-;_-* &quot;-&quot;??\ _€_-;_-@_-"/>
    <numFmt numFmtId="167" formatCode="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2"/>
      <color theme="1"/>
      <name val="Calibri"/>
      <family val="2"/>
      <scheme val="minor"/>
    </font>
    <font>
      <sz val="10"/>
      <name val="Arial"/>
      <family val="2"/>
    </font>
    <font>
      <b/>
      <sz val="9"/>
      <name val="Calibri"/>
      <family val="2"/>
      <scheme val="minor"/>
    </font>
    <font>
      <b/>
      <sz val="9"/>
      <color theme="1"/>
      <name val="Calibri"/>
      <family val="2"/>
      <scheme val="minor"/>
    </font>
    <font>
      <b/>
      <u/>
      <sz val="9"/>
      <color theme="1"/>
      <name val="Calibri"/>
      <family val="2"/>
      <scheme val="minor"/>
    </font>
    <font>
      <b/>
      <u/>
      <sz val="11"/>
      <color theme="1"/>
      <name val="Calibri"/>
      <family val="2"/>
      <scheme val="minor"/>
    </font>
    <font>
      <sz val="11"/>
      <name val="Calibri"/>
      <family val="2"/>
      <scheme val="minor"/>
    </font>
    <font>
      <b/>
      <sz val="11"/>
      <color rgb="FFFF0000"/>
      <name val="Calibri"/>
      <family val="2"/>
      <scheme val="minor"/>
    </font>
    <font>
      <sz val="10"/>
      <color theme="1"/>
      <name val="Arial"/>
      <family val="2"/>
    </font>
    <font>
      <sz val="11"/>
      <color theme="1"/>
      <name val="Calibri"/>
      <family val="2"/>
    </font>
    <font>
      <sz val="10"/>
      <name val="MS Sans Serif"/>
      <family val="2"/>
    </font>
    <font>
      <sz val="10"/>
      <name val="TrueOptima"/>
    </font>
    <font>
      <sz val="10"/>
      <name val="Calibri"/>
      <family val="2"/>
      <scheme val="minor"/>
    </font>
    <font>
      <sz val="11"/>
      <color indexed="8"/>
      <name val="Calibri"/>
      <family val="2"/>
      <scheme val="minor"/>
    </font>
    <font>
      <sz val="10"/>
      <name val="Arial"/>
      <family val="2"/>
    </font>
    <font>
      <b/>
      <sz val="10"/>
      <color theme="1"/>
      <name val="Arial"/>
      <family val="2"/>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style="thin">
        <color rgb="FF000000"/>
      </bottom>
      <diagonal/>
    </border>
    <border>
      <left/>
      <right/>
      <top style="thin">
        <color indexed="64"/>
      </top>
      <bottom/>
      <diagonal/>
    </border>
    <border>
      <left/>
      <right/>
      <top/>
      <bottom style="thin">
        <color indexed="64"/>
      </bottom>
      <diagonal/>
    </border>
  </borders>
  <cellStyleXfs count="409">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43" fontId="12" fillId="0" borderId="0" applyFont="0" applyFill="0" applyBorder="0" applyAlignment="0" applyProtection="0"/>
    <xf numFmtId="0" fontId="13" fillId="0" borderId="0"/>
    <xf numFmtId="0" fontId="1" fillId="0" borderId="0"/>
    <xf numFmtId="0" fontId="12" fillId="0" borderId="0"/>
    <xf numFmtId="0" fontId="12" fillId="0" borderId="0"/>
    <xf numFmtId="0" fontId="12" fillId="6"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2" fillId="14" borderId="0" applyNumberFormat="0" applyBorder="0" applyAlignment="0" applyProtection="0"/>
    <xf numFmtId="0" fontId="12" fillId="1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5" borderId="0" applyNumberFormat="0" applyBorder="0" applyAlignment="0" applyProtection="0"/>
    <xf numFmtId="0" fontId="12" fillId="1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165" fontId="12" fillId="0" borderId="0" applyFont="0" applyFill="0" applyBorder="0" applyAlignment="0" applyProtection="0"/>
    <xf numFmtId="166" fontId="13"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3" fillId="0" borderId="0"/>
    <xf numFmtId="0" fontId="14" fillId="0" borderId="0"/>
    <xf numFmtId="0" fontId="5"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5" fillId="0" borderId="0"/>
    <xf numFmtId="0" fontId="12" fillId="0" borderId="0"/>
    <xf numFmtId="0" fontId="5" fillId="0" borderId="0"/>
    <xf numFmtId="0" fontId="5" fillId="0" borderId="0"/>
    <xf numFmtId="0" fontId="5" fillId="0" borderId="0"/>
    <xf numFmtId="0" fontId="12" fillId="0" borderId="0"/>
    <xf numFmtId="0" fontId="12" fillId="0" borderId="0"/>
    <xf numFmtId="0" fontId="12" fillId="0" borderId="0"/>
    <xf numFmtId="0" fontId="12" fillId="0" borderId="0"/>
    <xf numFmtId="0" fontId="12" fillId="0" borderId="0"/>
    <xf numFmtId="0" fontId="5" fillId="0" borderId="0"/>
    <xf numFmtId="0" fontId="1" fillId="0" borderId="0"/>
    <xf numFmtId="0" fontId="13" fillId="0" borderId="0"/>
    <xf numFmtId="0" fontId="5" fillId="0" borderId="0"/>
    <xf numFmtId="0" fontId="5" fillId="0" borderId="0"/>
    <xf numFmtId="0" fontId="5"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167" fontId="15" fillId="0" borderId="0">
      <alignment horizontal="left" wrapText="1"/>
    </xf>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xf numFmtId="0" fontId="5" fillId="0" borderId="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39" fontId="16" fillId="0" borderId="0"/>
    <xf numFmtId="0" fontId="12" fillId="0" borderId="0"/>
    <xf numFmtId="43" fontId="5" fillId="0" borderId="0" applyFont="0" applyFill="0" applyBorder="0" applyAlignment="0" applyProtection="0"/>
    <xf numFmtId="0" fontId="17" fillId="0" borderId="0"/>
    <xf numFmtId="43" fontId="1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2" fillId="0" borderId="0" applyFont="0" applyFill="0" applyBorder="0" applyAlignment="0" applyProtection="0"/>
    <xf numFmtId="165" fontId="12" fillId="0" borderId="0" applyFont="0" applyFill="0" applyBorder="0" applyAlignment="0" applyProtection="0"/>
    <xf numFmtId="43" fontId="5" fillId="0" borderId="0" applyFont="0" applyFill="0" applyBorder="0" applyAlignment="0" applyProtection="0"/>
    <xf numFmtId="0" fontId="18" fillId="0" borderId="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111">
    <xf numFmtId="0" fontId="0" fillId="0" borderId="0" xfId="0"/>
    <xf numFmtId="164" fontId="3" fillId="0" borderId="0" xfId="1" applyNumberFormat="1" applyFont="1" applyFill="1" applyBorder="1" applyAlignment="1">
      <alignment horizontal="right"/>
    </xf>
    <xf numFmtId="0" fontId="0" fillId="0" borderId="0" xfId="0" applyAlignment="1">
      <alignment wrapText="1"/>
    </xf>
    <xf numFmtId="164" fontId="0" fillId="0" borderId="0" xfId="0" applyNumberFormat="1"/>
    <xf numFmtId="0" fontId="4" fillId="0" borderId="0" xfId="0" applyFont="1"/>
    <xf numFmtId="3" fontId="0" fillId="0" borderId="0" xfId="0" applyNumberFormat="1"/>
    <xf numFmtId="0" fontId="0" fillId="0" borderId="0" xfId="0" applyAlignment="1">
      <alignment horizontal="center"/>
    </xf>
    <xf numFmtId="0" fontId="6" fillId="3" borderId="3" xfId="3" applyFont="1" applyFill="1" applyBorder="1" applyAlignment="1">
      <alignment horizontal="center" vertical="center" wrapText="1"/>
    </xf>
    <xf numFmtId="0" fontId="6" fillId="3" borderId="4" xfId="4" applyFont="1" applyFill="1" applyBorder="1" applyAlignment="1">
      <alignment horizontal="center" vertical="center" wrapText="1"/>
    </xf>
    <xf numFmtId="0" fontId="6" fillId="3" borderId="4" xfId="5" applyFont="1" applyFill="1" applyBorder="1" applyAlignment="1">
      <alignment horizontal="center" vertical="center" wrapText="1"/>
    </xf>
    <xf numFmtId="0" fontId="6" fillId="3" borderId="4" xfId="6" applyFont="1" applyFill="1" applyBorder="1" applyAlignment="1">
      <alignment horizontal="center" vertical="center" wrapText="1"/>
    </xf>
    <xf numFmtId="0" fontId="6" fillId="3" borderId="4" xfId="7" applyFont="1" applyFill="1" applyBorder="1" applyAlignment="1">
      <alignment horizontal="center" vertical="center" wrapText="1"/>
    </xf>
    <xf numFmtId="0" fontId="6" fillId="3" borderId="4" xfId="8" applyFont="1" applyFill="1" applyBorder="1" applyAlignment="1">
      <alignment horizontal="center" vertical="center" wrapText="1"/>
    </xf>
    <xf numFmtId="0" fontId="6" fillId="3" borderId="4" xfId="9" applyFont="1" applyFill="1" applyBorder="1" applyAlignment="1">
      <alignment horizontal="center" vertical="center" wrapText="1"/>
    </xf>
    <xf numFmtId="0" fontId="7" fillId="3" borderId="4" xfId="0" applyFont="1" applyFill="1" applyBorder="1" applyAlignment="1">
      <alignment horizontal="center" vertical="center"/>
    </xf>
    <xf numFmtId="0" fontId="7" fillId="3" borderId="3" xfId="0" applyFont="1" applyFill="1" applyBorder="1" applyAlignment="1">
      <alignment horizontal="center" vertical="center" wrapText="1"/>
    </xf>
    <xf numFmtId="0" fontId="6" fillId="3" borderId="3" xfId="4" applyFont="1" applyFill="1" applyBorder="1" applyAlignment="1">
      <alignment horizontal="center" vertical="center" wrapText="1"/>
    </xf>
    <xf numFmtId="0" fontId="6" fillId="3" borderId="3" xfId="5" applyFont="1" applyFill="1" applyBorder="1" applyAlignment="1">
      <alignment horizontal="center" vertical="center" wrapText="1"/>
    </xf>
    <xf numFmtId="0" fontId="6" fillId="3" borderId="3" xfId="6" applyFont="1" applyFill="1" applyBorder="1" applyAlignment="1">
      <alignment horizontal="center" vertical="center" wrapText="1"/>
    </xf>
    <xf numFmtId="0" fontId="6" fillId="3" borderId="3" xfId="7" applyFont="1" applyFill="1" applyBorder="1" applyAlignment="1">
      <alignment horizontal="center" vertical="center" wrapText="1"/>
    </xf>
    <xf numFmtId="0" fontId="6" fillId="3" borderId="3" xfId="8" applyFont="1" applyFill="1" applyBorder="1" applyAlignment="1">
      <alignment horizontal="center" vertical="center" wrapText="1"/>
    </xf>
    <xf numFmtId="0" fontId="6" fillId="3" borderId="3" xfId="9" applyFont="1" applyFill="1" applyBorder="1" applyAlignment="1">
      <alignment horizontal="center" vertical="center" wrapText="1"/>
    </xf>
    <xf numFmtId="0" fontId="0" fillId="2" borderId="0" xfId="0" applyFill="1" applyAlignment="1">
      <alignment vertical="center" wrapText="1"/>
    </xf>
    <xf numFmtId="0" fontId="0" fillId="2" borderId="0" xfId="0" applyFill="1"/>
    <xf numFmtId="0" fontId="2" fillId="0" borderId="0" xfId="0" applyFont="1" applyAlignment="1">
      <alignment horizontal="right"/>
    </xf>
    <xf numFmtId="0" fontId="0" fillId="0" borderId="0" xfId="0" applyAlignment="1">
      <alignment horizontal="left"/>
    </xf>
    <xf numFmtId="0" fontId="2" fillId="0" borderId="0" xfId="0" applyFont="1"/>
    <xf numFmtId="0" fontId="11" fillId="0" borderId="0" xfId="0" applyFont="1"/>
    <xf numFmtId="0" fontId="3" fillId="0" borderId="0" xfId="0" applyFont="1" applyProtection="1">
      <protection locked="0"/>
    </xf>
    <xf numFmtId="0" fontId="0" fillId="0" borderId="0" xfId="0" applyFill="1" applyAlignment="1">
      <alignment vertical="center"/>
    </xf>
    <xf numFmtId="0" fontId="7" fillId="3" borderId="4" xfId="0" applyFont="1" applyFill="1" applyBorder="1" applyAlignment="1">
      <alignment horizontal="center" vertical="center" wrapText="1"/>
    </xf>
    <xf numFmtId="0" fontId="0" fillId="0" borderId="0" xfId="0"/>
    <xf numFmtId="0" fontId="8" fillId="4"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0" fillId="0" borderId="0" xfId="0" applyAlignment="1">
      <alignment horizontal="center" vertical="center"/>
    </xf>
    <xf numFmtId="0" fontId="7" fillId="3" borderId="9" xfId="0" applyFont="1" applyFill="1" applyBorder="1" applyAlignment="1">
      <alignment horizontal="center" vertical="center"/>
    </xf>
    <xf numFmtId="0" fontId="7" fillId="3" borderId="9" xfId="0" applyFont="1" applyFill="1" applyBorder="1" applyAlignment="1">
      <alignment horizontal="center" vertical="center" wrapText="1"/>
    </xf>
    <xf numFmtId="0" fontId="7" fillId="3" borderId="14" xfId="0" applyFont="1" applyFill="1" applyBorder="1" applyAlignment="1">
      <alignment horizontal="center" vertical="center"/>
    </xf>
    <xf numFmtId="43" fontId="0" fillId="0" borderId="0" xfId="1" applyFont="1"/>
    <xf numFmtId="0" fontId="0" fillId="0" borderId="0" xfId="0" applyFill="1"/>
    <xf numFmtId="0" fontId="0" fillId="0" borderId="12" xfId="0" applyFont="1" applyFill="1" applyBorder="1"/>
    <xf numFmtId="164" fontId="0" fillId="0" borderId="1" xfId="1" applyNumberFormat="1" applyFont="1" applyFill="1" applyBorder="1"/>
    <xf numFmtId="164" fontId="0" fillId="0" borderId="2" xfId="1" applyNumberFormat="1" applyFont="1" applyFill="1" applyBorder="1"/>
    <xf numFmtId="0" fontId="0" fillId="0" borderId="9" xfId="0" applyFill="1" applyBorder="1" applyAlignment="1">
      <alignment vertical="center" wrapText="1"/>
    </xf>
    <xf numFmtId="164" fontId="0" fillId="0" borderId="0" xfId="1" applyNumberFormat="1" applyFont="1" applyFill="1" applyBorder="1"/>
    <xf numFmtId="10" fontId="0" fillId="0" borderId="1" xfId="2" applyNumberFormat="1" applyFont="1" applyFill="1" applyBorder="1"/>
    <xf numFmtId="0" fontId="0" fillId="0" borderId="0" xfId="0" applyFill="1" applyAlignment="1">
      <alignment wrapText="1"/>
    </xf>
    <xf numFmtId="0" fontId="10" fillId="0" borderId="2" xfId="0" applyFont="1" applyFill="1" applyBorder="1"/>
    <xf numFmtId="43" fontId="0" fillId="0" borderId="0" xfId="0" applyNumberFormat="1"/>
    <xf numFmtId="164" fontId="0" fillId="0" borderId="1" xfId="0" applyNumberFormat="1" applyBorder="1"/>
    <xf numFmtId="164" fontId="0" fillId="0" borderId="0" xfId="0" applyNumberFormat="1" applyFill="1"/>
    <xf numFmtId="164" fontId="10" fillId="0" borderId="9" xfId="1" applyNumberFormat="1" applyFont="1" applyFill="1" applyBorder="1"/>
    <xf numFmtId="43" fontId="10" fillId="0" borderId="9" xfId="0" applyNumberFormat="1" applyFont="1" applyFill="1" applyBorder="1"/>
    <xf numFmtId="43" fontId="10" fillId="0" borderId="2" xfId="0" applyNumberFormat="1" applyFont="1" applyFill="1" applyBorder="1"/>
    <xf numFmtId="164" fontId="0" fillId="0" borderId="3" xfId="12" applyNumberFormat="1" applyFont="1" applyFill="1" applyBorder="1"/>
    <xf numFmtId="164" fontId="0" fillId="0" borderId="2" xfId="12" applyNumberFormat="1" applyFont="1" applyFill="1" applyBorder="1"/>
    <xf numFmtId="0" fontId="0" fillId="0" borderId="11" xfId="0" applyFont="1" applyFill="1" applyBorder="1" applyAlignment="1">
      <alignment vertical="center"/>
    </xf>
    <xf numFmtId="164" fontId="0" fillId="0" borderId="2" xfId="12" applyNumberFormat="1" applyFont="1" applyFill="1" applyBorder="1" applyAlignment="1">
      <alignment vertical="center"/>
    </xf>
    <xf numFmtId="164" fontId="0" fillId="0" borderId="3" xfId="12" applyNumberFormat="1" applyFont="1" applyFill="1" applyBorder="1" applyAlignment="1">
      <alignment vertical="center"/>
    </xf>
    <xf numFmtId="43" fontId="0" fillId="0" borderId="2" xfId="1" applyFont="1" applyFill="1" applyBorder="1" applyAlignment="1">
      <alignment horizontal="center" vertical="center"/>
    </xf>
    <xf numFmtId="0" fontId="0" fillId="0" borderId="2" xfId="0" applyFont="1" applyFill="1" applyBorder="1" applyAlignment="1">
      <alignment vertical="center"/>
    </xf>
    <xf numFmtId="0" fontId="0" fillId="0" borderId="9" xfId="0" applyFont="1" applyFill="1" applyBorder="1" applyAlignment="1">
      <alignment vertical="center"/>
    </xf>
    <xf numFmtId="164" fontId="0" fillId="0" borderId="9" xfId="12" applyNumberFormat="1" applyFont="1" applyFill="1" applyBorder="1" applyAlignment="1">
      <alignment vertical="center"/>
    </xf>
    <xf numFmtId="164" fontId="0" fillId="0" borderId="9" xfId="12" applyNumberFormat="1" applyFont="1" applyFill="1" applyBorder="1"/>
    <xf numFmtId="0" fontId="0" fillId="0" borderId="0" xfId="0" applyFill="1" applyBorder="1" applyAlignment="1">
      <alignment vertical="center"/>
    </xf>
    <xf numFmtId="0" fontId="0" fillId="0" borderId="0" xfId="0" applyFill="1" applyBorder="1"/>
    <xf numFmtId="0" fontId="0" fillId="0" borderId="3" xfId="0" applyFill="1" applyBorder="1" applyAlignment="1">
      <alignment vertical="center" wrapText="1"/>
    </xf>
    <xf numFmtId="0" fontId="0" fillId="0" borderId="3" xfId="0" applyFont="1" applyFill="1" applyBorder="1"/>
    <xf numFmtId="164" fontId="0" fillId="0" borderId="3" xfId="1" applyNumberFormat="1" applyFont="1" applyFill="1" applyBorder="1" applyAlignment="1">
      <alignment horizontal="center" vertical="center"/>
    </xf>
    <xf numFmtId="164" fontId="0" fillId="0" borderId="2" xfId="1" applyNumberFormat="1" applyFont="1" applyFill="1" applyBorder="1" applyAlignment="1">
      <alignment horizontal="center" vertical="center"/>
    </xf>
    <xf numFmtId="0" fontId="19" fillId="0" borderId="0" xfId="0" applyFont="1" applyAlignment="1">
      <alignment horizontal="center"/>
    </xf>
    <xf numFmtId="43" fontId="0" fillId="0" borderId="9" xfId="1" applyFont="1" applyFill="1" applyBorder="1" applyAlignment="1">
      <alignment horizontal="center" vertical="center"/>
    </xf>
    <xf numFmtId="43" fontId="0" fillId="0" borderId="2" xfId="1" applyFont="1" applyFill="1" applyBorder="1" applyAlignment="1">
      <alignment horizontal="center" vertical="center"/>
    </xf>
    <xf numFmtId="0" fontId="0" fillId="0" borderId="9"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3"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left" vertical="center"/>
    </xf>
    <xf numFmtId="0" fontId="0" fillId="0" borderId="2" xfId="0" applyFill="1" applyBorder="1" applyAlignment="1">
      <alignment horizontal="left" vertical="center"/>
    </xf>
    <xf numFmtId="164" fontId="0" fillId="0" borderId="9" xfId="1" applyNumberFormat="1"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8" fillId="4" borderId="1" xfId="0" applyFont="1" applyFill="1" applyBorder="1" applyAlignment="1">
      <alignment horizontal="center" vertical="center"/>
    </xf>
    <xf numFmtId="0" fontId="0" fillId="0" borderId="1" xfId="0" applyBorder="1"/>
    <xf numFmtId="0" fontId="9" fillId="4" borderId="7" xfId="0" applyFont="1" applyFill="1" applyBorder="1" applyAlignment="1" applyProtection="1">
      <alignment horizontal="center" vertical="center"/>
      <protection locked="0"/>
    </xf>
    <xf numFmtId="0" fontId="9" fillId="4" borderId="8"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0" fillId="0" borderId="1" xfId="0" applyBorder="1" applyAlignment="1">
      <alignment wrapText="1"/>
    </xf>
    <xf numFmtId="43" fontId="0" fillId="0" borderId="3" xfId="1" applyFont="1" applyFill="1" applyBorder="1" applyAlignment="1">
      <alignment horizontal="center" vertical="center"/>
    </xf>
    <xf numFmtId="43" fontId="0" fillId="0" borderId="15" xfId="1" applyFont="1" applyFill="1" applyBorder="1" applyAlignment="1">
      <alignment horizontal="center" vertical="center"/>
    </xf>
    <xf numFmtId="43" fontId="0" fillId="0" borderId="0" xfId="1" applyFont="1" applyFill="1" applyBorder="1" applyAlignment="1">
      <alignment horizontal="center" vertical="center"/>
    </xf>
    <xf numFmtId="43" fontId="0" fillId="0" borderId="16" xfId="1"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9" xfId="0" applyFont="1" applyFill="1" applyBorder="1" applyAlignment="1">
      <alignment horizontal="left" vertical="center" wrapText="1"/>
    </xf>
  </cellXfs>
  <cellStyles count="409">
    <cellStyle name="20% - Accent1 2" xfId="17" xr:uid="{428E4796-532E-452A-80F7-E150EBB393A3}"/>
    <cellStyle name="20% - Accent2 2" xfId="18" xr:uid="{4A1D52EF-4AA5-4E75-9C21-76D502826B58}"/>
    <cellStyle name="20% - Accent3 2" xfId="19" xr:uid="{076D5185-D02A-4EA7-9784-8024E3571E27}"/>
    <cellStyle name="20% - Accent4 2" xfId="20" xr:uid="{E72ADEDF-9A67-4081-B5A9-7896A161C46B}"/>
    <cellStyle name="20% - Accent5 2" xfId="21" xr:uid="{F73057D3-BB55-4495-865A-AF868AF188E2}"/>
    <cellStyle name="20% - Accent6 2" xfId="22" xr:uid="{A1A9B2D2-D79D-4E03-9E94-573E13008654}"/>
    <cellStyle name="20% - Énfasis1 2" xfId="23" xr:uid="{D78EB7C1-EE8A-4597-9BD8-714E24D46411}"/>
    <cellStyle name="20% - Énfasis1 2 2" xfId="24" xr:uid="{5420A1E0-A9C0-4754-985C-D51ADD886E37}"/>
    <cellStyle name="20% - Énfasis1 2 2 2" xfId="25" xr:uid="{1CC12593-937A-4BE7-B540-5C0FC8A21F76}"/>
    <cellStyle name="20% - Énfasis1 2 2 3" xfId="26" xr:uid="{12642498-A213-4B97-B9AF-C727BDF3AAAC}"/>
    <cellStyle name="20% - Énfasis1 2 3" xfId="27" xr:uid="{6A7CE3B2-A95F-441D-B0B7-F48E59F0A301}"/>
    <cellStyle name="20% - Énfasis1 2 4" xfId="28" xr:uid="{7CFDC7EF-C7F0-4F3F-AD17-C8F559C73AE8}"/>
    <cellStyle name="20% - Énfasis1 3" xfId="29" xr:uid="{23F53451-7023-407E-A0EF-AC31F56203E4}"/>
    <cellStyle name="20% - Énfasis1 3 2" xfId="30" xr:uid="{841FB9E1-25D0-4A54-AC3A-EA214890939C}"/>
    <cellStyle name="20% - Énfasis1 3 3" xfId="31" xr:uid="{8317A9DC-2103-4040-8282-1010209D2F0B}"/>
    <cellStyle name="20% - Énfasis1 4" xfId="32" xr:uid="{838CCF43-FE15-4399-B16B-4331171F8B97}"/>
    <cellStyle name="20% - Énfasis1 4 2" xfId="33" xr:uid="{A10A4D51-5AF0-4112-BAA3-D92EB92459F3}"/>
    <cellStyle name="20% - Énfasis1 4 3" xfId="34" xr:uid="{D2B237D5-EAAB-45E4-86C5-3951212173F0}"/>
    <cellStyle name="20% - Énfasis1 5" xfId="35" xr:uid="{0810F509-5D80-416E-AF83-7EB2938A6EF8}"/>
    <cellStyle name="20% - Énfasis1 5 2" xfId="36" xr:uid="{AF6AB95A-9107-4B34-924E-44BC1C7B5C4E}"/>
    <cellStyle name="20% - Énfasis1 5 3" xfId="37" xr:uid="{68B536B4-7ECB-4349-A885-4881A9A3538E}"/>
    <cellStyle name="20% - Énfasis1 6" xfId="38" xr:uid="{AEE4A42B-10ED-4B5E-947C-466BBF4118DB}"/>
    <cellStyle name="20% - Énfasis1 6 2" xfId="39" xr:uid="{0B3A46AF-8071-4919-981E-4A7A99BE3539}"/>
    <cellStyle name="20% - Énfasis1 6 3" xfId="40" xr:uid="{B7E0608A-4045-4970-9E32-6BAFE5E9E2A0}"/>
    <cellStyle name="20% - Énfasis1 7" xfId="41" xr:uid="{9E52FE8F-E3B1-4ADE-9613-518662DB92D3}"/>
    <cellStyle name="20% - Énfasis1 7 2" xfId="42" xr:uid="{83CA0A72-8828-41E7-93B5-2D41FF7003C7}"/>
    <cellStyle name="20% - Énfasis1 7 3" xfId="43" xr:uid="{4D9D8D30-E72E-402E-AABD-EC5BCF09B72A}"/>
    <cellStyle name="20% - Énfasis1 8" xfId="44" xr:uid="{7755D15F-6747-4458-8D17-2CB4B67C0BF7}"/>
    <cellStyle name="20% - Énfasis1 8 2" xfId="45" xr:uid="{953B7910-8957-4D42-A96F-5FD4605AA524}"/>
    <cellStyle name="20% - Énfasis1 8 3" xfId="46" xr:uid="{32E0D70D-80F3-4E4A-878F-E428ED9B691F}"/>
    <cellStyle name="20% - Énfasis2 2" xfId="47" xr:uid="{7D57B67B-B8A1-4DCE-9E5B-4C9DFD160D48}"/>
    <cellStyle name="20% - Énfasis2 2 2" xfId="48" xr:uid="{0D6237F2-5A82-4874-B09F-DB7FF10DB12E}"/>
    <cellStyle name="20% - Énfasis2 2 2 2" xfId="49" xr:uid="{C5850519-1083-44D3-96BD-1F5A45BE4E19}"/>
    <cellStyle name="20% - Énfasis2 2 2 3" xfId="50" xr:uid="{6568CF96-CAE3-46A6-BA0B-274FA5FFDD2E}"/>
    <cellStyle name="20% - Énfasis2 2 3" xfId="51" xr:uid="{39190809-FB71-4324-9B54-C84C35B55B81}"/>
    <cellStyle name="20% - Énfasis2 2 4" xfId="52" xr:uid="{7E8419FA-2A44-4DD1-8A76-137A020B2A16}"/>
    <cellStyle name="20% - Énfasis2 3" xfId="53" xr:uid="{C2E86733-C513-4CB1-AB76-6D6BAF7CC0EC}"/>
    <cellStyle name="20% - Énfasis2 3 2" xfId="54" xr:uid="{40B410BB-FE95-4242-84D9-BC2775FD204D}"/>
    <cellStyle name="20% - Énfasis2 3 3" xfId="55" xr:uid="{0DC74747-D3A5-40F1-892F-A92F4AF3E726}"/>
    <cellStyle name="20% - Énfasis2 4" xfId="56" xr:uid="{A392DED1-671A-40E6-A6D3-4C37F31831BB}"/>
    <cellStyle name="20% - Énfasis2 4 2" xfId="57" xr:uid="{BC7D46EF-E752-4361-90D4-3FA50AFF34BC}"/>
    <cellStyle name="20% - Énfasis2 4 3" xfId="58" xr:uid="{ADFF9977-52FB-44FE-90FE-500CC2F5E6B6}"/>
    <cellStyle name="20% - Énfasis2 5" xfId="59" xr:uid="{860B2742-A95A-4D8F-9E0C-E725B710B807}"/>
    <cellStyle name="20% - Énfasis2 5 2" xfId="60" xr:uid="{BD0FE18F-F1C6-49AC-8C4E-5F5D132820CE}"/>
    <cellStyle name="20% - Énfasis2 5 3" xfId="61" xr:uid="{07AE692F-4B49-486B-8736-6924451A3637}"/>
    <cellStyle name="20% - Énfasis2 6" xfId="62" xr:uid="{405E299E-E8E4-4D0F-81F8-A6573EA899CE}"/>
    <cellStyle name="20% - Énfasis2 6 2" xfId="63" xr:uid="{11F51940-0F19-4090-98F8-D6B7A281D50F}"/>
    <cellStyle name="20% - Énfasis2 6 3" xfId="64" xr:uid="{316CE372-BD61-4647-8B81-9EA79632A428}"/>
    <cellStyle name="20% - Énfasis2 7" xfId="65" xr:uid="{2ACDA4E9-A3D7-4EDE-80BC-3E4A8FF7655D}"/>
    <cellStyle name="20% - Énfasis2 7 2" xfId="66" xr:uid="{3E36827C-B043-466B-A884-60CA808FAE7D}"/>
    <cellStyle name="20% - Énfasis2 7 3" xfId="67" xr:uid="{DB815B27-5FDC-4A57-AA69-9840F633EB5B}"/>
    <cellStyle name="20% - Énfasis2 8" xfId="68" xr:uid="{1B3EA965-C3CE-4171-AD06-E777B6882935}"/>
    <cellStyle name="20% - Énfasis2 8 2" xfId="69" xr:uid="{754D7441-9FA2-4EB3-B570-E5B941684D77}"/>
    <cellStyle name="20% - Énfasis2 8 3" xfId="70" xr:uid="{D95F7690-DC19-474F-8007-30BF0A3798C8}"/>
    <cellStyle name="20% - Énfasis3 2" xfId="71" xr:uid="{EC687E8A-574B-49B9-975C-C58DBC17095A}"/>
    <cellStyle name="20% - Énfasis3 2 2" xfId="72" xr:uid="{CAB478B7-5A32-4F3D-9485-D557C84423E3}"/>
    <cellStyle name="20% - Énfasis3 2 2 2" xfId="73" xr:uid="{0DE5FD42-91D1-4A68-BF95-545B20A5C0B2}"/>
    <cellStyle name="20% - Énfasis3 2 2 3" xfId="74" xr:uid="{D732BBED-9672-4B94-8516-9F2FCE62D6B6}"/>
    <cellStyle name="20% - Énfasis3 2 3" xfId="75" xr:uid="{08C1D612-DFB0-4889-B0DD-E2692F32C66C}"/>
    <cellStyle name="20% - Énfasis3 2 4" xfId="76" xr:uid="{E66B05D4-CEF2-4116-B324-ABCDC255D034}"/>
    <cellStyle name="20% - Énfasis3 3" xfId="77" xr:uid="{452FD6F7-0931-4B3B-AA1C-2FF05E6BC760}"/>
    <cellStyle name="20% - Énfasis3 3 2" xfId="78" xr:uid="{C291F32D-87F9-4E31-8BF7-1CB72AABBB75}"/>
    <cellStyle name="20% - Énfasis3 3 3" xfId="79" xr:uid="{D9FD0903-6599-40E8-A484-593E2CC6BDD6}"/>
    <cellStyle name="20% - Énfasis3 4" xfId="80" xr:uid="{CDD5E999-5F36-4B2C-B691-55DEA1A47C0A}"/>
    <cellStyle name="20% - Énfasis3 4 2" xfId="81" xr:uid="{3E9D70D3-3F1F-4CC2-8852-5E97AAFE9D70}"/>
    <cellStyle name="20% - Énfasis3 4 3" xfId="82" xr:uid="{8270E4B9-19F2-4E33-9C2A-823AF62071FC}"/>
    <cellStyle name="20% - Énfasis3 5" xfId="83" xr:uid="{B12CD966-CF5A-44DB-BEE1-DB9A73873A94}"/>
    <cellStyle name="20% - Énfasis3 5 2" xfId="84" xr:uid="{F29194BA-327B-44C7-9FA0-9964C88D9A1B}"/>
    <cellStyle name="20% - Énfasis3 5 3" xfId="85" xr:uid="{833A0FF5-EDAC-40A3-AD86-D37DE4308811}"/>
    <cellStyle name="20% - Énfasis3 6" xfId="86" xr:uid="{A8D05D91-91DA-475B-8E47-B635E5E4B78A}"/>
    <cellStyle name="20% - Énfasis3 6 2" xfId="87" xr:uid="{6DF41409-6502-4568-9778-4DD3B041EE9E}"/>
    <cellStyle name="20% - Énfasis3 6 3" xfId="88" xr:uid="{85263BDF-0508-4F57-955C-E4FBF732C25C}"/>
    <cellStyle name="20% - Énfasis3 7" xfId="89" xr:uid="{AC617CC8-C086-4118-A5E1-154C14F0C49F}"/>
    <cellStyle name="20% - Énfasis3 7 2" xfId="90" xr:uid="{8D8D67C5-A238-42AC-8E6D-34CC88775E54}"/>
    <cellStyle name="20% - Énfasis3 7 3" xfId="91" xr:uid="{6528BCDE-8983-40F1-B94E-99FF83B4B899}"/>
    <cellStyle name="20% - Énfasis3 8" xfId="92" xr:uid="{D3D3093C-FB09-42C8-A649-D89B6F4C4757}"/>
    <cellStyle name="20% - Énfasis3 8 2" xfId="93" xr:uid="{6332A587-DA33-4CA4-BD0A-39D0D8B2EAA5}"/>
    <cellStyle name="20% - Énfasis3 8 3" xfId="94" xr:uid="{3807A742-0C54-4E74-8656-3CE20D75A38F}"/>
    <cellStyle name="20% - Énfasis4 2" xfId="95" xr:uid="{BACF69BB-3998-491E-BBAE-4B04EFA443E6}"/>
    <cellStyle name="20% - Énfasis4 2 2" xfId="96" xr:uid="{D74973C2-A29D-4662-9D37-6ACB2F5159F5}"/>
    <cellStyle name="20% - Énfasis4 2 2 2" xfId="97" xr:uid="{F4231603-D1B0-44A2-9B62-99E63182FC9E}"/>
    <cellStyle name="20% - Énfasis4 2 2 3" xfId="98" xr:uid="{84AAE9A8-73E1-401C-ADD3-2A0BB67A8BB8}"/>
    <cellStyle name="20% - Énfasis4 2 3" xfId="99" xr:uid="{C631C310-5016-41D1-8D61-2DCA03382D1F}"/>
    <cellStyle name="20% - Énfasis4 2 4" xfId="100" xr:uid="{A00E0EC0-D102-481D-93CD-B2F51756F323}"/>
    <cellStyle name="20% - Énfasis4 3" xfId="101" xr:uid="{60E7C330-0F38-40E8-B749-593F7FBC3430}"/>
    <cellStyle name="20% - Énfasis4 3 2" xfId="102" xr:uid="{8137D39B-1DA5-4AB4-AD91-B4A17CD59C8B}"/>
    <cellStyle name="20% - Énfasis4 3 3" xfId="103" xr:uid="{E90523F4-FAC4-472D-AD00-635EDEE01F14}"/>
    <cellStyle name="20% - Énfasis4 4" xfId="104" xr:uid="{8272C5C6-9A31-4A35-9E7E-22D5BEC0C91E}"/>
    <cellStyle name="20% - Énfasis4 4 2" xfId="105" xr:uid="{467A2EA3-B90C-4C80-90E7-A4DF73DAFF9B}"/>
    <cellStyle name="20% - Énfasis4 4 3" xfId="106" xr:uid="{8562D7BD-26C3-4837-8313-C568A54824B1}"/>
    <cellStyle name="20% - Énfasis4 5" xfId="107" xr:uid="{9E4FDCFE-5890-423B-B9E4-79CF623DC526}"/>
    <cellStyle name="20% - Énfasis4 5 2" xfId="108" xr:uid="{B2CF39A3-04FF-4408-B637-84AE78101393}"/>
    <cellStyle name="20% - Énfasis4 5 3" xfId="109" xr:uid="{562FA00D-00D9-4DB1-8267-8E589329E6AC}"/>
    <cellStyle name="20% - Énfasis4 6" xfId="110" xr:uid="{A4732674-EDAD-410E-88D6-77A85FBC2AB3}"/>
    <cellStyle name="20% - Énfasis4 6 2" xfId="111" xr:uid="{17D92C60-C2A0-4E29-BAF6-FB528B6DC610}"/>
    <cellStyle name="20% - Énfasis4 6 3" xfId="112" xr:uid="{9AC1C09B-59E4-4419-983F-8D3C1A7E9889}"/>
    <cellStyle name="20% - Énfasis4 7" xfId="113" xr:uid="{BD029819-468B-4EBB-BA31-8063E93278BF}"/>
    <cellStyle name="20% - Énfasis4 7 2" xfId="114" xr:uid="{5F807E17-65AD-4D24-B3B3-7C192BA49DCF}"/>
    <cellStyle name="20% - Énfasis4 7 3" xfId="115" xr:uid="{44BD7209-C4D3-4C43-9BE0-30C9FA4F012D}"/>
    <cellStyle name="20% - Énfasis4 8" xfId="116" xr:uid="{33413EF7-11E7-4B9F-B3F4-170C98A339D2}"/>
    <cellStyle name="20% - Énfasis4 8 2" xfId="117" xr:uid="{8C3C778B-FF38-4B12-9D69-14C73237C19D}"/>
    <cellStyle name="20% - Énfasis4 8 3" xfId="118" xr:uid="{33D8E530-F990-4AE9-864F-484D03DF07A7}"/>
    <cellStyle name="20% - Énfasis5 2" xfId="119" xr:uid="{0B032235-DB7A-47B7-9B43-724EB2D98921}"/>
    <cellStyle name="20% - Énfasis5 2 2" xfId="120" xr:uid="{8F59E739-0684-4D10-96BE-39316C5A24BE}"/>
    <cellStyle name="20% - Énfasis5 2 2 2" xfId="121" xr:uid="{B40C48D0-DD3F-45F1-8B86-3911164ADBC3}"/>
    <cellStyle name="20% - Énfasis5 2 2 3" xfId="122" xr:uid="{6311CE66-E01E-4A70-9939-F8517CD0370C}"/>
    <cellStyle name="20% - Énfasis5 2 3" xfId="123" xr:uid="{1CB6D2F6-58B2-4FBE-A091-CD6B0ACCB75D}"/>
    <cellStyle name="20% - Énfasis5 2 4" xfId="124" xr:uid="{1D770C7B-96C2-40C6-87F4-4AB1BD303BC9}"/>
    <cellStyle name="20% - Énfasis5 3" xfId="125" xr:uid="{8BC3428D-195A-4392-8363-955F556C3492}"/>
    <cellStyle name="20% - Énfasis5 3 2" xfId="126" xr:uid="{3F3B4F56-9E08-4B0E-81CC-75C5DD40459F}"/>
    <cellStyle name="20% - Énfasis5 3 3" xfId="127" xr:uid="{0DFA9856-97BC-46F4-B752-DA1D0D7BFBAA}"/>
    <cellStyle name="20% - Énfasis5 4" xfId="128" xr:uid="{F680C5A3-49C8-410D-ACDD-D9E6E777FBF7}"/>
    <cellStyle name="20% - Énfasis5 4 2" xfId="129" xr:uid="{1C3E3BBA-D28F-425C-9BA9-77C54128C7D8}"/>
    <cellStyle name="20% - Énfasis5 4 3" xfId="130" xr:uid="{ADFC6640-3E44-4262-A51F-454918827A30}"/>
    <cellStyle name="20% - Énfasis5 5" xfId="131" xr:uid="{940F3E13-131E-4F8A-A875-0AAAE5D99157}"/>
    <cellStyle name="20% - Énfasis5 5 2" xfId="132" xr:uid="{AA250512-3DAE-4DF4-99F3-8A6FAE714DF5}"/>
    <cellStyle name="20% - Énfasis5 5 3" xfId="133" xr:uid="{EBB522FA-B0D3-4048-A55D-AB393E7BCFC2}"/>
    <cellStyle name="20% - Énfasis5 6" xfId="134" xr:uid="{81AF431B-34D8-4179-819A-32A536D1D804}"/>
    <cellStyle name="20% - Énfasis5 6 2" xfId="135" xr:uid="{CEF176E2-75F0-40D2-BD3D-9B8405EC0007}"/>
    <cellStyle name="20% - Énfasis5 6 3" xfId="136" xr:uid="{FE7DE9A5-0BCB-4666-BD5C-4A57ACEFFF31}"/>
    <cellStyle name="20% - Énfasis5 7" xfId="137" xr:uid="{A5751828-C174-4091-80CC-FE0C77A0FD73}"/>
    <cellStyle name="20% - Énfasis5 7 2" xfId="138" xr:uid="{67971A6E-56A7-45C0-BD90-74C397BC539A}"/>
    <cellStyle name="20% - Énfasis5 7 3" xfId="139" xr:uid="{7BD5302B-FAC9-4928-A154-347AC1881E0A}"/>
    <cellStyle name="20% - Énfasis5 8" xfId="140" xr:uid="{551A35E2-6801-49A8-BEDE-98593ECF0FB5}"/>
    <cellStyle name="20% - Énfasis5 8 2" xfId="141" xr:uid="{DB695DFD-73DC-45F3-B1A7-C175A1A76DE3}"/>
    <cellStyle name="20% - Énfasis5 8 3" xfId="142" xr:uid="{800A6952-659B-4573-9082-98C5CEBEC239}"/>
    <cellStyle name="20% - Énfasis6 2" xfId="143" xr:uid="{2B7B5B6B-9FE4-4C03-8765-A64A21E748AD}"/>
    <cellStyle name="20% - Énfasis6 2 2" xfId="144" xr:uid="{20F1E598-84B1-4A9D-8A12-145DB1477C93}"/>
    <cellStyle name="20% - Énfasis6 2 2 2" xfId="145" xr:uid="{FA8FD6A3-5360-4580-AE8E-2745CB737640}"/>
    <cellStyle name="20% - Énfasis6 2 2 3" xfId="146" xr:uid="{00B4F0EA-ACF4-4876-A73A-B2EEA3BEE41A}"/>
    <cellStyle name="20% - Énfasis6 2 3" xfId="147" xr:uid="{E174402C-C3D0-4EBC-831A-8DC874B2A78D}"/>
    <cellStyle name="20% - Énfasis6 2 4" xfId="148" xr:uid="{6C34C4C3-6C16-4275-98DA-7418E684B708}"/>
    <cellStyle name="20% - Énfasis6 3" xfId="149" xr:uid="{CC978FF2-61CD-4AC1-BC22-6D54DB213F1A}"/>
    <cellStyle name="20% - Énfasis6 3 2" xfId="150" xr:uid="{394E1F9A-D70A-4B78-9D10-9576BEFCB5AE}"/>
    <cellStyle name="20% - Énfasis6 3 3" xfId="151" xr:uid="{E5E89F9E-8218-4D3D-BFA6-CD393E37A4D2}"/>
    <cellStyle name="20% - Énfasis6 4" xfId="152" xr:uid="{F231D21E-BFDC-45FA-B6B3-E8FBCD0A5B04}"/>
    <cellStyle name="20% - Énfasis6 4 2" xfId="153" xr:uid="{A7A8E0F2-68CA-4839-869E-608FF6F6DE7C}"/>
    <cellStyle name="20% - Énfasis6 4 3" xfId="154" xr:uid="{996E1DFD-D7DC-448C-8124-3609B47459C9}"/>
    <cellStyle name="20% - Énfasis6 5" xfId="155" xr:uid="{144EE5E3-378F-4D15-B72A-552DE07C9143}"/>
    <cellStyle name="20% - Énfasis6 5 2" xfId="156" xr:uid="{8EBBFDC0-5F64-4FCD-9B6B-246322119D4D}"/>
    <cellStyle name="20% - Énfasis6 5 3" xfId="157" xr:uid="{F7275545-F34C-4ED2-A8A8-7983CB187AC0}"/>
    <cellStyle name="20% - Énfasis6 6" xfId="158" xr:uid="{52C3ABA1-687D-4302-BC00-168032608BED}"/>
    <cellStyle name="20% - Énfasis6 6 2" xfId="159" xr:uid="{8CC8ABB7-D6C5-4712-AC27-DC7ED479D981}"/>
    <cellStyle name="20% - Énfasis6 6 3" xfId="160" xr:uid="{D2B99067-1AE8-466A-B18B-893CCA942765}"/>
    <cellStyle name="20% - Énfasis6 7" xfId="161" xr:uid="{875F3A14-7993-40A3-A024-AC9D3AC8AD62}"/>
    <cellStyle name="20% - Énfasis6 7 2" xfId="162" xr:uid="{D851ECA7-5BB5-434A-AC99-AF120F0AFF7F}"/>
    <cellStyle name="20% - Énfasis6 7 3" xfId="163" xr:uid="{F001AFF7-463A-4ED0-8855-6380FC6FE4A6}"/>
    <cellStyle name="20% - Énfasis6 8" xfId="164" xr:uid="{411C204D-9501-47B4-8784-19B1955B6DEB}"/>
    <cellStyle name="20% - Énfasis6 8 2" xfId="165" xr:uid="{462B763D-D302-4C9D-A485-0A6A895DEB72}"/>
    <cellStyle name="20% - Énfasis6 8 3" xfId="166" xr:uid="{3A1A3112-EB03-48C9-94F1-5164169B2602}"/>
    <cellStyle name="40% - Accent1 2" xfId="167" xr:uid="{A8B90622-DD0F-4003-90DE-0A62F65D725F}"/>
    <cellStyle name="40% - Accent2 2" xfId="168" xr:uid="{A48D9127-7918-46E1-95E5-0688F3061602}"/>
    <cellStyle name="40% - Accent3 2" xfId="169" xr:uid="{3E0FD283-5720-42ED-917E-B0A9CB3BB7A7}"/>
    <cellStyle name="40% - Accent4 2" xfId="170" xr:uid="{8935FD7C-6770-4E95-8BEC-4112DED10D99}"/>
    <cellStyle name="40% - Accent5 2" xfId="171" xr:uid="{9524406C-0231-46C0-97DF-AB9A1BE0E549}"/>
    <cellStyle name="40% - Accent6 2" xfId="172" xr:uid="{6E41F398-FC41-4A38-8F05-F62FEB87809D}"/>
    <cellStyle name="40% - Énfasis1 2" xfId="173" xr:uid="{032EABFD-B506-4107-9F25-DCADA475113A}"/>
    <cellStyle name="40% - Énfasis1 2 2" xfId="174" xr:uid="{C2E4CE10-D450-4BC4-AC76-E16783C14763}"/>
    <cellStyle name="40% - Énfasis1 2 2 2" xfId="175" xr:uid="{00627DC0-112E-4B02-A598-FF13141D1EC8}"/>
    <cellStyle name="40% - Énfasis1 2 2 3" xfId="176" xr:uid="{E309B50E-AC7E-47F4-921E-9913571BFDAF}"/>
    <cellStyle name="40% - Énfasis1 2 3" xfId="177" xr:uid="{925C7F54-7032-42C7-94FD-6401AC34849F}"/>
    <cellStyle name="40% - Énfasis1 2 4" xfId="178" xr:uid="{C331A800-F4CD-4C8F-BDD4-5EBB3E8006D2}"/>
    <cellStyle name="40% - Énfasis1 3" xfId="179" xr:uid="{65F32E91-03E9-4E94-9A47-740878DF2B24}"/>
    <cellStyle name="40% - Énfasis1 3 2" xfId="180" xr:uid="{B2517152-6029-468E-8E4A-886245EE2D1C}"/>
    <cellStyle name="40% - Énfasis1 3 3" xfId="181" xr:uid="{8BC12DFC-1EEE-43FD-94B2-69ED41C234D7}"/>
    <cellStyle name="40% - Énfasis1 4" xfId="182" xr:uid="{CE23046D-A00D-4D75-8C9C-191B654DFC68}"/>
    <cellStyle name="40% - Énfasis1 4 2" xfId="183" xr:uid="{FEF7E46D-7C48-44CC-8E71-1E888ABA7F55}"/>
    <cellStyle name="40% - Énfasis1 4 3" xfId="184" xr:uid="{7BF49CDB-D7CE-4352-A7FC-389EB9223A11}"/>
    <cellStyle name="40% - Énfasis1 5" xfId="185" xr:uid="{33216E1B-56DD-4F8C-B010-B52C08CFC26B}"/>
    <cellStyle name="40% - Énfasis1 5 2" xfId="186" xr:uid="{28E508E5-8ECC-49AE-806D-20C4FB60008D}"/>
    <cellStyle name="40% - Énfasis1 5 3" xfId="187" xr:uid="{05A6F896-67CC-4766-B574-C93DC846C139}"/>
    <cellStyle name="40% - Énfasis1 6" xfId="188" xr:uid="{0A4E9771-A671-4168-AD34-B494233ED164}"/>
    <cellStyle name="40% - Énfasis1 6 2" xfId="189" xr:uid="{F997D447-ED4F-40CA-9EDF-4E2319F74762}"/>
    <cellStyle name="40% - Énfasis1 6 3" xfId="190" xr:uid="{2674EFE8-213B-46E9-A1C1-C1DB3060CA2E}"/>
    <cellStyle name="40% - Énfasis1 7" xfId="191" xr:uid="{991C0297-8553-4B26-83D0-E5B11391E8BB}"/>
    <cellStyle name="40% - Énfasis1 7 2" xfId="192" xr:uid="{A76DB706-3FD4-4778-A2F2-EDA13A964CF9}"/>
    <cellStyle name="40% - Énfasis1 7 3" xfId="193" xr:uid="{46229065-8274-4EB3-8CED-2B83E37CB0A9}"/>
    <cellStyle name="40% - Énfasis1 8" xfId="194" xr:uid="{2CA8A8EF-AD4E-4DA3-AE5C-C51353DF600F}"/>
    <cellStyle name="40% - Énfasis1 8 2" xfId="195" xr:uid="{AB85A250-8F97-48B9-9B61-DAFB7DD6724B}"/>
    <cellStyle name="40% - Énfasis1 8 3" xfId="196" xr:uid="{48B051C5-7940-4427-A2C3-318579156E3E}"/>
    <cellStyle name="40% - Énfasis2 2" xfId="197" xr:uid="{0F9511FF-0C95-421E-8DE6-BD22D4E392C0}"/>
    <cellStyle name="40% - Énfasis2 2 2" xfId="198" xr:uid="{47A4F372-9E60-442A-82CE-215A42543BA5}"/>
    <cellStyle name="40% - Énfasis2 2 2 2" xfId="199" xr:uid="{C9DAE289-970B-4D73-AB12-79D9A65FCEC8}"/>
    <cellStyle name="40% - Énfasis2 2 2 3" xfId="200" xr:uid="{267FC759-933E-4649-A3E1-BC113FD5E91F}"/>
    <cellStyle name="40% - Énfasis2 2 3" xfId="201" xr:uid="{496762C1-5D1D-4E49-822E-862A2E583344}"/>
    <cellStyle name="40% - Énfasis2 2 4" xfId="202" xr:uid="{52E93C15-7047-477E-A316-970DB735644F}"/>
    <cellStyle name="40% - Énfasis2 3" xfId="203" xr:uid="{2F02D1CB-5C6B-4727-9020-5CDA110497B9}"/>
    <cellStyle name="40% - Énfasis2 3 2" xfId="204" xr:uid="{C53F79C8-E7E8-40C8-BFE5-39700AC1D599}"/>
    <cellStyle name="40% - Énfasis2 3 3" xfId="205" xr:uid="{B7DB714E-8559-449C-924D-09D0ADFD1BC4}"/>
    <cellStyle name="40% - Énfasis2 4" xfId="206" xr:uid="{36867591-FCE3-429A-9861-92469AB6F9A5}"/>
    <cellStyle name="40% - Énfasis2 4 2" xfId="207" xr:uid="{981EE68A-37B9-471F-A414-3CF80065590E}"/>
    <cellStyle name="40% - Énfasis2 4 3" xfId="208" xr:uid="{B64A7187-4347-4449-AA11-3E4D2677B1D0}"/>
    <cellStyle name="40% - Énfasis2 5" xfId="209" xr:uid="{59477C81-BDF7-4DA7-B01F-F22634AF7F50}"/>
    <cellStyle name="40% - Énfasis2 5 2" xfId="210" xr:uid="{D336A1AC-794E-4648-9CA4-22E2A953DF36}"/>
    <cellStyle name="40% - Énfasis2 5 3" xfId="211" xr:uid="{F1050CDF-9068-48D1-B3BD-5E19CAE21645}"/>
    <cellStyle name="40% - Énfasis2 6" xfId="212" xr:uid="{504FEA1A-157F-4026-BF9C-5EE02DC80F13}"/>
    <cellStyle name="40% - Énfasis2 6 2" xfId="213" xr:uid="{A63E9715-4251-4E78-B270-F633B5762F5F}"/>
    <cellStyle name="40% - Énfasis2 6 3" xfId="214" xr:uid="{97D9156B-8B2F-4FBE-8810-969D5E014D82}"/>
    <cellStyle name="40% - Énfasis2 7" xfId="215" xr:uid="{596D0CAD-52D3-4ECA-913C-D7FED278A82D}"/>
    <cellStyle name="40% - Énfasis2 7 2" xfId="216" xr:uid="{0E3107A3-FF00-43BE-9D3F-460B07DD82B9}"/>
    <cellStyle name="40% - Énfasis2 7 3" xfId="217" xr:uid="{0014754E-5C05-482D-9CA4-5FD518A03B75}"/>
    <cellStyle name="40% - Énfasis3 2" xfId="218" xr:uid="{50AC999E-B155-43C7-B65E-1C25392B888F}"/>
    <cellStyle name="40% - Énfasis3 2 2" xfId="219" xr:uid="{1DF10746-CFC1-4CB6-AD16-5183BDB82AC1}"/>
    <cellStyle name="40% - Énfasis3 2 3" xfId="220" xr:uid="{EF2C7D7A-F209-4165-AA48-BB2CE764A1DD}"/>
    <cellStyle name="40% - Énfasis3 3" xfId="221" xr:uid="{91FA8039-70A9-4F70-909E-F30D15DE6BE8}"/>
    <cellStyle name="40% - Énfasis3 3 2" xfId="222" xr:uid="{0F94FB38-1A41-48AD-B355-CC2D1CB024F9}"/>
    <cellStyle name="40% - Énfasis3 3 3" xfId="223" xr:uid="{A83FFB9E-7BF4-4E7A-BD5A-504AEE2A2C03}"/>
    <cellStyle name="40% - Énfasis3 4" xfId="224" xr:uid="{CB70E8BC-13A8-42F6-8414-75E16E30B501}"/>
    <cellStyle name="40% - Énfasis3 4 2" xfId="225" xr:uid="{24D74D35-E74E-4FBA-9EA0-8BE4F8850DFD}"/>
    <cellStyle name="40% - Énfasis3 4 3" xfId="226" xr:uid="{C080E4F4-AEAD-4B5A-8B4C-433D55C7E707}"/>
    <cellStyle name="40% - Énfasis3 5" xfId="227" xr:uid="{C8D779FA-5B8E-43A2-9A9B-E5D0D5C23F31}"/>
    <cellStyle name="40% - Énfasis3 5 2" xfId="228" xr:uid="{5735DD1A-1E8C-4C10-85B8-08913C0549EA}"/>
    <cellStyle name="40% - Énfasis3 5 3" xfId="229" xr:uid="{ADA398AD-8A79-4FC9-ADCA-C9874FCBD4E5}"/>
    <cellStyle name="40% - Énfasis3 6" xfId="230" xr:uid="{54B99940-4484-459C-9F5B-E08E9BF93D9D}"/>
    <cellStyle name="40% - Énfasis3 6 2" xfId="231" xr:uid="{3E381BB2-105E-45E3-A12F-07FD84AD6586}"/>
    <cellStyle name="40% - Énfasis3 6 3" xfId="232" xr:uid="{3416768B-6DCB-4F77-9BC1-1C3D8A73C815}"/>
    <cellStyle name="40% - Énfasis3 7" xfId="233" xr:uid="{84259D73-40BE-4CFE-ABF1-BC256462B51B}"/>
    <cellStyle name="40% - Énfasis3 7 2" xfId="234" xr:uid="{0D57034D-3384-44E1-BCA7-8BA3ED6CAC0D}"/>
    <cellStyle name="40% - Énfasis3 7 3" xfId="235" xr:uid="{56EC861D-02A9-4021-8794-4BD8BD06B10D}"/>
    <cellStyle name="40% - Énfasis3 8" xfId="236" xr:uid="{B8644FA3-C741-4FED-B710-A37739BCCEDC}"/>
    <cellStyle name="40% - Énfasis3 8 2" xfId="237" xr:uid="{D4B9BA4D-5024-43F9-AAD0-2B33F7D41F9F}"/>
    <cellStyle name="40% - Énfasis3 8 3" xfId="238" xr:uid="{129A7A2E-7839-4B23-82D7-F488DEE1EBF5}"/>
    <cellStyle name="40% - Énfasis4 2" xfId="239" xr:uid="{CB1073B1-ACDD-44B9-9C65-9823255CFC2A}"/>
    <cellStyle name="40% - Énfasis4 2 2" xfId="240" xr:uid="{0961D643-6D44-4C87-8DD4-F7B3BFF4ECF8}"/>
    <cellStyle name="40% - Énfasis4 2 2 2" xfId="241" xr:uid="{2D1098A8-C216-4CF0-B93F-E24AAC7FB1BC}"/>
    <cellStyle name="40% - Énfasis4 2 2 3" xfId="242" xr:uid="{80F0F7B0-6179-45D6-82E9-B3AC31BB555C}"/>
    <cellStyle name="40% - Énfasis4 2 3" xfId="243" xr:uid="{0F371143-383B-46DF-A19D-75E1760686F7}"/>
    <cellStyle name="40% - Énfasis4 2 4" xfId="244" xr:uid="{C074C4FA-1AB8-4307-B37B-17EA3219D75F}"/>
    <cellStyle name="40% - Énfasis4 3" xfId="245" xr:uid="{8430F578-B8C4-4FA5-9CA1-9407CEC9BA20}"/>
    <cellStyle name="40% - Énfasis4 3 2" xfId="246" xr:uid="{C41F5064-A7E7-4996-9439-CFB6D12290C9}"/>
    <cellStyle name="40% - Énfasis4 3 3" xfId="247" xr:uid="{14521073-40ED-43F3-BBC7-360009D74040}"/>
    <cellStyle name="40% - Énfasis4 4" xfId="248" xr:uid="{203DD0B5-7007-4B26-AC86-75E89584D83B}"/>
    <cellStyle name="40% - Énfasis4 4 2" xfId="249" xr:uid="{4C5D78DA-61A2-4F83-8F15-382A3587674E}"/>
    <cellStyle name="40% - Énfasis4 4 3" xfId="250" xr:uid="{3FF99467-EA63-484D-8166-9436792A0901}"/>
    <cellStyle name="40% - Énfasis4 5" xfId="251" xr:uid="{EFB09DDA-D2D0-48D3-A7CB-1227A23E8E9A}"/>
    <cellStyle name="40% - Énfasis4 5 2" xfId="252" xr:uid="{2ABD4247-6DCB-4F57-BE75-C0F5F6D260B9}"/>
    <cellStyle name="40% - Énfasis4 5 3" xfId="253" xr:uid="{6C832766-6036-49DC-9EFF-9F8C3F2DC4DB}"/>
    <cellStyle name="40% - Énfasis4 6" xfId="254" xr:uid="{25B19080-440D-4018-B9B9-9B12C7A09807}"/>
    <cellStyle name="40% - Énfasis4 6 2" xfId="255" xr:uid="{39C7F259-2F31-4267-8FFF-D24455E47035}"/>
    <cellStyle name="40% - Énfasis4 6 3" xfId="256" xr:uid="{2D0A98C1-213E-4BB6-A755-56E77F13DBD5}"/>
    <cellStyle name="40% - Énfasis4 7" xfId="257" xr:uid="{BA7C7043-AD4A-4970-ABFB-6C3997DC1EC6}"/>
    <cellStyle name="40% - Énfasis4 7 2" xfId="258" xr:uid="{C98AA4E9-6EA0-4640-80E9-7E6D1222831F}"/>
    <cellStyle name="40% - Énfasis4 7 3" xfId="259" xr:uid="{947D8742-9D3D-42C6-AAC9-936585172FDB}"/>
    <cellStyle name="40% - Énfasis4 8" xfId="260" xr:uid="{B7FB8434-7029-4ACF-A1ED-8CC28AD22424}"/>
    <cellStyle name="40% - Énfasis4 8 2" xfId="261" xr:uid="{1C3AEC96-02C5-4CEE-B7BF-4FF98F362837}"/>
    <cellStyle name="40% - Énfasis4 8 3" xfId="262" xr:uid="{2ABC7DB3-EE5C-4EB4-9DB1-7CB3700A5D41}"/>
    <cellStyle name="40% - Énfasis5 2" xfId="263" xr:uid="{F74CE33D-1EDB-4298-BAE3-CEB48FB16633}"/>
    <cellStyle name="40% - Énfasis5 2 2" xfId="264" xr:uid="{E95B5DD2-8EB2-4CB2-844D-C289954654AB}"/>
    <cellStyle name="40% - Énfasis5 2 2 2" xfId="265" xr:uid="{3ECB8B4A-75AF-41E9-B022-DCC527A4EC0C}"/>
    <cellStyle name="40% - Énfasis5 2 2 3" xfId="266" xr:uid="{D18ED340-536A-4B50-A7E5-9A4BA3D61086}"/>
    <cellStyle name="40% - Énfasis5 2 3" xfId="267" xr:uid="{F034079F-E487-4C1F-92E3-94C6283F6E01}"/>
    <cellStyle name="40% - Énfasis5 2 4" xfId="268" xr:uid="{1CA16CEE-10DB-46F2-AB33-33D0EF557B33}"/>
    <cellStyle name="40% - Énfasis5 3" xfId="269" xr:uid="{AB9FBDD1-C311-47EF-888F-A2809DFB1389}"/>
    <cellStyle name="40% - Énfasis5 3 2" xfId="270" xr:uid="{57BBB881-7419-40DB-8856-9B4063F81F9C}"/>
    <cellStyle name="40% - Énfasis5 3 3" xfId="271" xr:uid="{E8082505-85BC-4777-BEFB-40B302CA2A81}"/>
    <cellStyle name="40% - Énfasis5 4" xfId="272" xr:uid="{FD0F42D6-267E-42BC-B221-27960989D065}"/>
    <cellStyle name="40% - Énfasis5 4 2" xfId="273" xr:uid="{E43CBB22-CC31-4F8B-AE04-B3267EE6C159}"/>
    <cellStyle name="40% - Énfasis5 4 3" xfId="274" xr:uid="{88B24024-EF71-43FA-B0B4-DD0F53BED293}"/>
    <cellStyle name="40% - Énfasis5 5" xfId="275" xr:uid="{626EE130-6CB9-445D-AD3F-D4BFF96B216F}"/>
    <cellStyle name="40% - Énfasis5 5 2" xfId="276" xr:uid="{39D80D27-63A8-4F0A-840D-FAA93FE8F47A}"/>
    <cellStyle name="40% - Énfasis5 5 3" xfId="277" xr:uid="{2826B795-B656-4911-B4D2-BA8AC3312ED0}"/>
    <cellStyle name="40% - Énfasis5 6" xfId="278" xr:uid="{58A065F4-B0FE-4757-A63C-23D981585E50}"/>
    <cellStyle name="40% - Énfasis5 6 2" xfId="279" xr:uid="{B609B147-FA9F-49FD-9A2D-3BB67B77B508}"/>
    <cellStyle name="40% - Énfasis5 6 3" xfId="280" xr:uid="{6A1240D2-CFDD-4343-BF2E-0BFAF3F4EF18}"/>
    <cellStyle name="40% - Énfasis5 7" xfId="281" xr:uid="{7AE8C179-FD10-480C-B4A7-26F1BFED4ADC}"/>
    <cellStyle name="40% - Énfasis5 7 2" xfId="282" xr:uid="{B1AC5EBE-2F20-49B1-A223-1050CFA78575}"/>
    <cellStyle name="40% - Énfasis5 7 3" xfId="283" xr:uid="{84F44205-F022-40E7-9670-9A971D16A7F1}"/>
    <cellStyle name="40% - Énfasis5 8" xfId="284" xr:uid="{F920F9AF-29DF-4D61-8357-CAF9EAFF2EF7}"/>
    <cellStyle name="40% - Énfasis5 8 2" xfId="285" xr:uid="{787A263A-A932-41FB-842F-91185F978EA2}"/>
    <cellStyle name="40% - Énfasis5 8 3" xfId="286" xr:uid="{829342B8-CA59-4EC6-92AD-677E8CAD9C2D}"/>
    <cellStyle name="40% - Énfasis6 2" xfId="287" xr:uid="{99CC8CE2-513F-4AEE-A6A3-4134F7293587}"/>
    <cellStyle name="40% - Énfasis6 2 2" xfId="288" xr:uid="{C5BAA86D-7FF6-4035-ADBA-34B697DC9D08}"/>
    <cellStyle name="40% - Énfasis6 2 2 2" xfId="289" xr:uid="{F82FB31D-511E-4BC0-AF1C-720E5E131752}"/>
    <cellStyle name="40% - Énfasis6 2 2 3" xfId="290" xr:uid="{39741816-F478-4460-84EE-1013BCFF2527}"/>
    <cellStyle name="40% - Énfasis6 2 3" xfId="291" xr:uid="{985D0E94-E8A4-403D-8CB7-405E981CA0D6}"/>
    <cellStyle name="40% - Énfasis6 2 4" xfId="292" xr:uid="{CB1A48A3-945A-4D3A-82BD-66F80AEA1DA8}"/>
    <cellStyle name="40% - Énfasis6 3" xfId="293" xr:uid="{49796C06-422D-42B4-878C-B01407A3B9CC}"/>
    <cellStyle name="40% - Énfasis6 3 2" xfId="294" xr:uid="{D085034D-3488-4D13-88C9-D92064B878A9}"/>
    <cellStyle name="40% - Énfasis6 3 3" xfId="295" xr:uid="{C5F092AF-3A62-449B-A1DA-CE4ADD66DD44}"/>
    <cellStyle name="40% - Énfasis6 4" xfId="296" xr:uid="{3B93B01F-6283-439E-ACD6-7A3133D62DB9}"/>
    <cellStyle name="40% - Énfasis6 4 2" xfId="297" xr:uid="{C70406A1-3DC8-43CC-91D9-116091F2FAC4}"/>
    <cellStyle name="40% - Énfasis6 4 3" xfId="298" xr:uid="{3CE21799-EF8F-4B52-8F51-DF376DEF9E28}"/>
    <cellStyle name="40% - Énfasis6 5" xfId="299" xr:uid="{2BF7AEEB-CA60-423A-8C1A-3EC42E43B5BA}"/>
    <cellStyle name="40% - Énfasis6 5 2" xfId="300" xr:uid="{5626C9FB-20D4-4B4B-A94F-5C5940EFC269}"/>
    <cellStyle name="40% - Énfasis6 5 3" xfId="301" xr:uid="{F056339D-075A-4747-8923-F99EA23FD7FE}"/>
    <cellStyle name="40% - Énfasis6 6" xfId="302" xr:uid="{94C09427-9791-4E59-A616-662864BB373D}"/>
    <cellStyle name="40% - Énfasis6 6 2" xfId="303" xr:uid="{8C10A0F5-098C-43B1-813D-AF7CA7DA9CE6}"/>
    <cellStyle name="40% - Énfasis6 6 3" xfId="304" xr:uid="{C89EF8BC-0355-4A92-9B69-EF4E1B90153A}"/>
    <cellStyle name="40% - Énfasis6 7" xfId="305" xr:uid="{8E9E2E2C-0689-4A4E-AA80-1290BDC4ACDF}"/>
    <cellStyle name="40% - Énfasis6 7 2" xfId="306" xr:uid="{491C5B69-6C66-4AD9-A2DC-04B352760FAF}"/>
    <cellStyle name="40% - Énfasis6 7 3" xfId="307" xr:uid="{15C7D382-F2BF-4191-A120-8D2E8F861BF9}"/>
    <cellStyle name="40% - Énfasis6 8" xfId="308" xr:uid="{0EC1CFD3-AEB5-43C2-814A-8484259A82B8}"/>
    <cellStyle name="40% - Énfasis6 8 2" xfId="309" xr:uid="{D3AD8C49-DB03-4AA0-9A34-4EFE3A1AF357}"/>
    <cellStyle name="40% - Énfasis6 8 3" xfId="310" xr:uid="{3F84AB12-8448-45CD-8DF9-69EBC53B9EDF}"/>
    <cellStyle name="Comma" xfId="1" builtinId="3"/>
    <cellStyle name="Comma 10" xfId="394" xr:uid="{125CCD80-0CB1-4438-951B-4D447A044AD0}"/>
    <cellStyle name="Comma 2" xfId="396" xr:uid="{961B7973-41AC-41C7-95A1-7D31BB93D380}"/>
    <cellStyle name="Comma 2 2" xfId="404" xr:uid="{5BFA3EA4-B50E-4E7E-82E9-9F7B7F9016C1}"/>
    <cellStyle name="Comma 3" xfId="12" xr:uid="{25392F5F-11D8-4FB1-B207-80494D354429}"/>
    <cellStyle name="Comma 4" xfId="403" xr:uid="{FE2DFA2A-8B12-4306-ACA7-E5DE138D5165}"/>
    <cellStyle name="Currency 2" xfId="406" xr:uid="{8C6D46CC-754C-4638-873A-309F3B7B8938}"/>
    <cellStyle name="Millares 2" xfId="311" xr:uid="{5C914B90-57BE-4B93-B519-5AAC6E2E44E9}"/>
    <cellStyle name="Millares 2 2" xfId="312" xr:uid="{82AAEA68-9C24-4FB9-887C-CCA0845308C0}"/>
    <cellStyle name="Millares 2 3" xfId="313" xr:uid="{79A2DDD7-A07E-4960-99CD-2BF4A52926B5}"/>
    <cellStyle name="Millares 2 4" xfId="314" xr:uid="{0BA1AC12-401E-4058-8490-9116AAAD78DA}"/>
    <cellStyle name="Millares 3" xfId="315" xr:uid="{85D41DA4-A04C-4918-8A74-5108CF1A0330}"/>
    <cellStyle name="Millares 5" xfId="316" xr:uid="{FA976E14-A9F6-40AF-BB12-8CE61CE58E96}"/>
    <cellStyle name="Millares 5 2" xfId="317" xr:uid="{448AA000-2566-458D-9AA4-38B7FB48C26F}"/>
    <cellStyle name="Millares 5 3" xfId="318" xr:uid="{BE066AB7-F0AA-4AF1-84C0-0D982237F567}"/>
    <cellStyle name="Normal" xfId="0" builtinId="0"/>
    <cellStyle name="Normal 10" xfId="319" xr:uid="{D4A19C8E-D054-43EB-B2F2-2516DE7A2FCD}"/>
    <cellStyle name="Normal 10 2" xfId="320" xr:uid="{82E809B5-E5F3-4429-835D-5B4A575AA0B3}"/>
    <cellStyle name="Normal 10 4" xfId="321" xr:uid="{69AC9499-2D69-4C06-8700-C5BDBAABA46A}"/>
    <cellStyle name="Normal 11" xfId="16" xr:uid="{0B475B59-5CE7-4AAB-90DA-5A13227DFDC7}"/>
    <cellStyle name="Normal 11 2" xfId="322" xr:uid="{6F9C361F-D2D3-4C47-B76B-90D30F86FDB0}"/>
    <cellStyle name="Normal 113" xfId="11" xr:uid="{E1DD4AB8-9BE3-4F92-91AD-B6C5F39D1841}"/>
    <cellStyle name="Normal 118" xfId="323" xr:uid="{2555EF9E-3D09-4210-8728-FA4073F3BE49}"/>
    <cellStyle name="Normal 118 2" xfId="324" xr:uid="{2FCC2D67-6E04-4D4A-A1A3-69BF228035F2}"/>
    <cellStyle name="Normal 118 3" xfId="325" xr:uid="{A057096C-BAC2-433A-A483-A836533961A6}"/>
    <cellStyle name="Normal 12" xfId="326" xr:uid="{667D1CBF-CA59-4B8A-8C72-DF2CC34BEF5B}"/>
    <cellStyle name="Normal 13" xfId="393" xr:uid="{508115CE-0806-4972-99D7-F664414CD065}"/>
    <cellStyle name="Normal 14" xfId="9" xr:uid="{B10B32DA-788F-4757-A6C9-736DA08761CA}"/>
    <cellStyle name="Normal 14 2" xfId="398" xr:uid="{06107264-1D98-4866-8B2A-F325F4A2DCBA}"/>
    <cellStyle name="Normal 14 3" xfId="327" xr:uid="{6FC87BFA-27EC-4018-BBE0-40002C7FFFD6}"/>
    <cellStyle name="Normal 15" xfId="8" xr:uid="{943AD780-0856-440F-B9C2-D63BC7096EF9}"/>
    <cellStyle name="Normal 15 2" xfId="395" xr:uid="{08FF1A02-1B6D-4DA7-B95C-94A834EB95D4}"/>
    <cellStyle name="Normal 16" xfId="7" xr:uid="{2620C070-CB33-4293-A873-097FFCE09055}"/>
    <cellStyle name="Normal 17" xfId="6" xr:uid="{17DFD394-F465-4197-A36E-0DEA615BE38D}"/>
    <cellStyle name="Normal 18" xfId="5" xr:uid="{62E93BC0-A629-4D1C-9402-3BDC0818962A}"/>
    <cellStyle name="Normal 19" xfId="4" xr:uid="{AA4BFB3F-0D63-44AE-9161-A96CFC80CFEF}"/>
    <cellStyle name="Normal 19 2" xfId="328" xr:uid="{50F27E86-5249-4F40-94DA-0898E34FB2AE}"/>
    <cellStyle name="Normal 19 3" xfId="329" xr:uid="{3FA9F589-DD83-4F45-8840-FD23CCDFC052}"/>
    <cellStyle name="Normal 19 4" xfId="15" xr:uid="{06A27912-CB09-485E-8F60-89574BED218C}"/>
    <cellStyle name="Normal 2" xfId="13" xr:uid="{09E1CAE2-C6A5-406B-9F7F-0F1692E43F13}"/>
    <cellStyle name="Normal 2 190" xfId="330" xr:uid="{3C675492-05BC-4063-9E73-BC67C7F5517F}"/>
    <cellStyle name="Normal 2 2" xfId="331" xr:uid="{E9EB00B3-BE48-43A5-8A45-BD03C77BCB5D}"/>
    <cellStyle name="Normal 2 2 2" xfId="332" xr:uid="{C2A4FCB8-6ED0-44D5-913B-263ED8AF6153}"/>
    <cellStyle name="Normal 2 2 3" xfId="333" xr:uid="{B19D15FD-A190-4276-B72E-9C025CE9D3AE}"/>
    <cellStyle name="Normal 2 2 3 2" xfId="334" xr:uid="{58D3008F-3DC5-4953-AF5C-AEA4EC5E02A2}"/>
    <cellStyle name="Normal 2 2 4" xfId="335" xr:uid="{2BD532F7-E5FB-4670-A894-4A2A83B77436}"/>
    <cellStyle name="Normal 2 2 5" xfId="336" xr:uid="{95746CD5-D1BE-41DA-9870-9CB073A524BE}"/>
    <cellStyle name="Normal 2 2 6" xfId="401" xr:uid="{641178B2-FE0B-4BD6-9FB7-97AE22C47198}"/>
    <cellStyle name="Normal 2 3" xfId="337" xr:uid="{201F6ABF-DB74-4A77-BEA4-7562FEDB249C}"/>
    <cellStyle name="Normal 2 3 2" xfId="338" xr:uid="{3DBA734C-2356-4A09-B184-4AF0732192E4}"/>
    <cellStyle name="Normal 2 3 3" xfId="339" xr:uid="{F53E7458-7413-44FC-818B-E5091E354D65}"/>
    <cellStyle name="Normal 2 5" xfId="340" xr:uid="{9A9EAB6A-A5EF-458D-B114-5D2390B05270}"/>
    <cellStyle name="Normal 20" xfId="3" xr:uid="{9CF4EC53-95E4-491E-86D7-FDCA86998072}"/>
    <cellStyle name="Normal 20 2" xfId="399" xr:uid="{70297E57-DF87-46B7-B4C6-06BC23017B81}"/>
    <cellStyle name="Normal 20 3" xfId="341" xr:uid="{84A421FB-6E90-4306-BBC5-E2B7ED831BF8}"/>
    <cellStyle name="Normal 21" xfId="14" xr:uid="{CDA58FE6-3115-4F9A-9889-86DB3BF31B71}"/>
    <cellStyle name="Normal 21 2" xfId="397" xr:uid="{D645717B-835F-4AC4-AF3F-2F375C5FA097}"/>
    <cellStyle name="Normal 22" xfId="10" xr:uid="{BAF9D1C9-E46C-4BA8-9C92-8C4F89762A0F}"/>
    <cellStyle name="Normal 23" xfId="405" xr:uid="{4A0CBADD-6760-41B1-8A31-BE1435759EF5}"/>
    <cellStyle name="Normal 3" xfId="342" xr:uid="{2DC7FD39-7FCE-4A02-A2C5-C955D04DF0B8}"/>
    <cellStyle name="Normal 3 2" xfId="343" xr:uid="{5CBF176F-0422-43C6-9C41-B936209ED9CA}"/>
    <cellStyle name="Normal 3 2 2" xfId="344" xr:uid="{09A2C9E9-0350-492B-ABB2-67B53E3676CA}"/>
    <cellStyle name="Normal 3 3" xfId="345" xr:uid="{B204AB53-A409-4FF7-925A-A662C78B2130}"/>
    <cellStyle name="Normal 4" xfId="346" xr:uid="{8DA4C8E4-A84B-46EF-A068-BCCC2E9675EE}"/>
    <cellStyle name="Normal 4 2" xfId="347" xr:uid="{E0A17EE2-74D2-4E06-88C2-4D91B00D04C1}"/>
    <cellStyle name="Normal 4 2 2" xfId="400" xr:uid="{BC5F89CA-3BA2-4D14-A111-96CE501E266B}"/>
    <cellStyle name="Normal 4 3" xfId="348" xr:uid="{AA0BA772-EFFF-496A-B5AC-1FCAB2432CFC}"/>
    <cellStyle name="Normal 4 4" xfId="349" xr:uid="{C5119B1B-3E2E-45A3-99BF-172254F6ADE9}"/>
    <cellStyle name="Normal 5" xfId="350" xr:uid="{E1353444-6616-4444-80FF-112880C6F567}"/>
    <cellStyle name="Normal 5 2" xfId="351" xr:uid="{C69306C9-66B0-459A-8CF4-E5EF538F7306}"/>
    <cellStyle name="Normal 5 3" xfId="352" xr:uid="{23E8036E-D9B9-4E26-BDB8-0290B8EF60D1}"/>
    <cellStyle name="Normal 6" xfId="353" xr:uid="{582A6A4B-F02E-496A-A5FD-EA2F2B57B7B2}"/>
    <cellStyle name="Normal 7" xfId="354" xr:uid="{5AEA136D-CA9C-443A-B93E-17B49154EA8F}"/>
    <cellStyle name="Normal 7 2" xfId="355" xr:uid="{4B0E79B7-22B0-47E6-B56B-900F0BCFDDFA}"/>
    <cellStyle name="Normal 7 3" xfId="356" xr:uid="{8E72FEF3-DE3F-415E-A8E2-E3E51FACAAFF}"/>
    <cellStyle name="Normal 8" xfId="357" xr:uid="{1B2AEF88-ABC6-4F03-B1DA-3D50D8543ACA}"/>
    <cellStyle name="Normal 8 2" xfId="358" xr:uid="{49608857-6741-4B7F-B4AB-72FF2B304217}"/>
    <cellStyle name="Normal 8 3" xfId="359" xr:uid="{6FF2A88E-79B6-4465-AC64-B55393B44044}"/>
    <cellStyle name="Normal 9" xfId="360" xr:uid="{52E5ADC8-12CE-4CEB-8438-3443CAF0AF2E}"/>
    <cellStyle name="Normal 9 2" xfId="361" xr:uid="{6D98F70B-CD4A-4230-8F61-E5036705BE9B}"/>
    <cellStyle name="Notas 2" xfId="362" xr:uid="{92893D09-9C94-4CD4-8E7E-DE014F71AFB2}"/>
    <cellStyle name="Notas 2 2" xfId="363" xr:uid="{8689D73A-955D-4775-945A-9F688C8B16BF}"/>
    <cellStyle name="Notas 2 2 2" xfId="364" xr:uid="{54A99ECC-61C8-4248-A826-18D759E6C64E}"/>
    <cellStyle name="Notas 2 2 3" xfId="365" xr:uid="{F1AABBE8-ED3E-487E-83B8-EE3E50B1C008}"/>
    <cellStyle name="Notas 2 3" xfId="366" xr:uid="{61348B13-3E93-42DB-BD29-9E6772A54335}"/>
    <cellStyle name="Notas 2 4" xfId="367" xr:uid="{A4DA8B42-7A5D-4E3C-84E3-67EA6C5072EC}"/>
    <cellStyle name="Notas 3" xfId="368" xr:uid="{B1E7AB42-A651-4FB6-B10B-490C714F44AF}"/>
    <cellStyle name="Notas 3 2" xfId="369" xr:uid="{6F571FBC-9664-40BA-9DC2-C75A579C3FEE}"/>
    <cellStyle name="Notas 3 2 2" xfId="370" xr:uid="{51F30768-C59B-4D19-A362-45EE8C515EB6}"/>
    <cellStyle name="Notas 3 2 3" xfId="371" xr:uid="{14FA788B-4B5F-416B-AD17-878BCD823E79}"/>
    <cellStyle name="Notas 3 3" xfId="372" xr:uid="{C949D38C-A1E8-45F7-A260-6B82125E9F5A}"/>
    <cellStyle name="Notas 3 4" xfId="373" xr:uid="{ACD7FA77-7ACC-4CC5-BDAB-6E21B295E255}"/>
    <cellStyle name="Notas 4" xfId="374" xr:uid="{AD6DFEFC-D193-4321-8CBE-93D47C66C089}"/>
    <cellStyle name="Notas 4 2" xfId="375" xr:uid="{EA219C9D-D64C-440E-837B-EA449CE2DF06}"/>
    <cellStyle name="Notas 4 3" xfId="376" xr:uid="{527E9C3F-F2EC-498B-ABA7-F00F1E9A0257}"/>
    <cellStyle name="Notas 5" xfId="377" xr:uid="{0C0084F6-417B-4CCB-A227-3B7FB452D241}"/>
    <cellStyle name="Notas 5 2" xfId="378" xr:uid="{83CA33B0-3EB1-4985-AA3E-10EE607345B7}"/>
    <cellStyle name="Notas 5 3" xfId="379" xr:uid="{1C822679-BC82-4461-A07F-07C4600F35B7}"/>
    <cellStyle name="Notas 6" xfId="380" xr:uid="{07DE4C95-8313-4628-922D-F5A6B4FAF0D2}"/>
    <cellStyle name="Notas 6 2" xfId="381" xr:uid="{51D970CF-F6BA-43CD-9E96-3A521D54D6CC}"/>
    <cellStyle name="Notas 6 3" xfId="382" xr:uid="{B706E573-B19D-486A-B4B5-E34BDEEF9E20}"/>
    <cellStyle name="Notas 7" xfId="383" xr:uid="{1CB77FCC-C23B-4F4D-B18A-EFFC4C45CA00}"/>
    <cellStyle name="Notas 7 2" xfId="384" xr:uid="{193C4479-697B-4426-B5E6-2E36BF804952}"/>
    <cellStyle name="Notas 7 3" xfId="385" xr:uid="{028D27D9-3AD2-4A3A-B526-657A514AC245}"/>
    <cellStyle name="Notas 8" xfId="386" xr:uid="{E215B75F-D1B1-429D-B307-9325CC193F1D}"/>
    <cellStyle name="Notas 8 2" xfId="387" xr:uid="{88D55F19-2EF1-4A74-A1D3-FE6182F14819}"/>
    <cellStyle name="Notas 8 3" xfId="388" xr:uid="{B282C1BF-68C5-4F03-B657-11CD1021A8AB}"/>
    <cellStyle name="Notas 9" xfId="389" xr:uid="{4ABED9AA-4892-4757-A03F-C06978417927}"/>
    <cellStyle name="Notas 9 2" xfId="390" xr:uid="{2784C294-9B60-4683-A2F8-955A6DDAF355}"/>
    <cellStyle name="Notas 9 3" xfId="391" xr:uid="{1770DEFE-F913-478C-8A83-D8D8962CC4E4}"/>
    <cellStyle name="Percent" xfId="2" builtinId="5"/>
    <cellStyle name="Percent 2" xfId="402" xr:uid="{5D17BA0A-1209-4EEB-8C95-152760283634}"/>
    <cellStyle name="Percent 2 2" xfId="408" xr:uid="{AC61FCB9-5B59-4B04-8820-9C2A21909AED}"/>
    <cellStyle name="Percent 3" xfId="407" xr:uid="{B137F4AD-79B6-46FB-ADC1-8BAF9FEAF330}"/>
    <cellStyle name="SMC Comma" xfId="392" xr:uid="{BDB51755-E198-41DA-9F03-4FA6946102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0968C-8362-407D-A13A-2ED9298C2009}">
  <sheetPr>
    <pageSetUpPr fitToPage="1"/>
  </sheetPr>
  <dimension ref="A1:W47"/>
  <sheetViews>
    <sheetView showGridLines="0" tabSelected="1" zoomScale="74" zoomScaleNormal="74" workbookViewId="0">
      <selection activeCell="A9" sqref="A9"/>
    </sheetView>
  </sheetViews>
  <sheetFormatPr defaultColWidth="9.26953125" defaultRowHeight="14.5" x14ac:dyDescent="0.35"/>
  <cols>
    <col min="1" max="1" width="12.26953125" style="31" customWidth="1"/>
    <col min="2" max="2" width="16.54296875" style="31" customWidth="1"/>
    <col min="3" max="3" width="89.26953125" style="31" customWidth="1"/>
    <col min="4" max="4" width="15.54296875" style="31" customWidth="1"/>
    <col min="5" max="5" width="39" style="31" customWidth="1"/>
    <col min="6" max="6" width="44.7265625" style="31" customWidth="1"/>
    <col min="7" max="7" width="18.1796875" style="31" bestFit="1" customWidth="1"/>
    <col min="8" max="8" width="19.81640625" style="31" customWidth="1"/>
    <col min="9" max="9" width="27.26953125" style="31" customWidth="1"/>
    <col min="10" max="10" width="26" style="31" customWidth="1"/>
    <col min="11" max="11" width="22.54296875" style="31" customWidth="1"/>
    <col min="12" max="12" width="23.54296875" style="31" customWidth="1"/>
    <col min="13" max="13" width="17.7265625" style="31" customWidth="1"/>
    <col min="14" max="16" width="18.7265625" style="31" customWidth="1"/>
    <col min="17" max="17" width="17" style="31" bestFit="1" customWidth="1"/>
    <col min="18" max="18" width="18.54296875" style="31" bestFit="1" customWidth="1"/>
    <col min="19" max="19" width="16.7265625" style="31" bestFit="1" customWidth="1"/>
    <col min="20" max="20" width="27.7265625" style="31" bestFit="1" customWidth="1"/>
    <col min="21" max="21" width="9.26953125" style="31"/>
    <col min="22" max="22" width="13.7265625" style="31" bestFit="1" customWidth="1"/>
    <col min="23" max="23" width="17.81640625" style="31" customWidth="1"/>
    <col min="24" max="24" width="13.7265625" style="31" bestFit="1" customWidth="1"/>
    <col min="25" max="16384" width="9.26953125" style="31"/>
  </cols>
  <sheetData>
    <row r="1" spans="1:20" x14ac:dyDescent="0.35">
      <c r="A1" s="70" t="s">
        <v>61</v>
      </c>
      <c r="B1" s="70"/>
      <c r="C1" s="70"/>
      <c r="D1" s="70"/>
      <c r="E1" s="70"/>
      <c r="F1" s="70"/>
      <c r="G1" s="70"/>
      <c r="H1" s="70"/>
      <c r="I1" s="70"/>
      <c r="J1" s="70"/>
      <c r="K1" s="70"/>
      <c r="L1" s="70"/>
      <c r="M1" s="70"/>
      <c r="N1" s="70"/>
      <c r="O1" s="70"/>
      <c r="P1" s="70"/>
      <c r="Q1" s="70"/>
      <c r="R1" s="70"/>
      <c r="S1" s="70"/>
      <c r="T1" s="70"/>
    </row>
    <row r="2" spans="1:20" x14ac:dyDescent="0.35">
      <c r="A2" s="70" t="s">
        <v>65</v>
      </c>
      <c r="B2" s="70"/>
      <c r="C2" s="70"/>
      <c r="D2" s="70"/>
      <c r="E2" s="70"/>
      <c r="F2" s="70"/>
      <c r="G2" s="70"/>
      <c r="H2" s="70"/>
      <c r="I2" s="70"/>
      <c r="J2" s="70"/>
      <c r="K2" s="70"/>
      <c r="L2" s="70"/>
      <c r="M2" s="70"/>
      <c r="N2" s="70"/>
      <c r="O2" s="70"/>
      <c r="P2" s="70"/>
      <c r="Q2" s="70"/>
      <c r="R2" s="70"/>
      <c r="S2" s="70"/>
      <c r="T2" s="70"/>
    </row>
    <row r="3" spans="1:20" x14ac:dyDescent="0.35">
      <c r="A3" s="70" t="s">
        <v>62</v>
      </c>
      <c r="B3" s="70"/>
      <c r="C3" s="70"/>
      <c r="D3" s="70"/>
      <c r="E3" s="70"/>
      <c r="F3" s="70"/>
      <c r="G3" s="70"/>
      <c r="H3" s="70"/>
      <c r="I3" s="70"/>
      <c r="J3" s="70"/>
      <c r="K3" s="70"/>
      <c r="L3" s="70"/>
      <c r="M3" s="70"/>
      <c r="N3" s="70"/>
      <c r="O3" s="70"/>
      <c r="P3" s="70"/>
      <c r="Q3" s="70"/>
      <c r="R3" s="70"/>
      <c r="S3" s="70"/>
      <c r="T3" s="70"/>
    </row>
    <row r="4" spans="1:20" x14ac:dyDescent="0.35">
      <c r="A4" s="70" t="s">
        <v>63</v>
      </c>
      <c r="B4" s="70"/>
      <c r="C4" s="70"/>
      <c r="D4" s="70"/>
      <c r="E4" s="70"/>
      <c r="F4" s="70"/>
      <c r="G4" s="70"/>
      <c r="H4" s="70"/>
      <c r="I4" s="70"/>
      <c r="J4" s="70"/>
      <c r="K4" s="70"/>
      <c r="L4" s="70"/>
      <c r="M4" s="70"/>
      <c r="N4" s="70"/>
      <c r="O4" s="70"/>
      <c r="P4" s="70"/>
      <c r="Q4" s="70"/>
      <c r="R4" s="70"/>
      <c r="S4" s="70"/>
      <c r="T4" s="70"/>
    </row>
    <row r="5" spans="1:20" x14ac:dyDescent="0.35">
      <c r="A5" s="70" t="s">
        <v>64</v>
      </c>
      <c r="B5" s="70"/>
      <c r="C5" s="70"/>
      <c r="D5" s="70"/>
      <c r="E5" s="70"/>
      <c r="F5" s="70"/>
      <c r="G5" s="70"/>
      <c r="H5" s="70"/>
      <c r="I5" s="70"/>
      <c r="J5" s="70"/>
      <c r="K5" s="70"/>
      <c r="L5" s="70"/>
      <c r="M5" s="70"/>
      <c r="N5" s="70"/>
      <c r="O5" s="70"/>
      <c r="P5" s="70"/>
      <c r="Q5" s="70"/>
      <c r="R5" s="70"/>
      <c r="S5" s="70"/>
      <c r="T5" s="70"/>
    </row>
    <row r="6" spans="1:20" x14ac:dyDescent="0.35">
      <c r="A6" s="26" t="s">
        <v>37</v>
      </c>
      <c r="B6" s="6"/>
      <c r="F6" s="27"/>
      <c r="G6" s="39"/>
      <c r="H6" s="39"/>
    </row>
    <row r="7" spans="1:20" x14ac:dyDescent="0.35">
      <c r="A7" s="28" t="s">
        <v>38</v>
      </c>
      <c r="F7" s="27"/>
      <c r="G7" s="39"/>
      <c r="H7" s="39"/>
    </row>
    <row r="8" spans="1:20" x14ac:dyDescent="0.35">
      <c r="A8" s="26" t="s">
        <v>53</v>
      </c>
      <c r="B8" s="25"/>
      <c r="F8" s="27"/>
      <c r="G8" s="39"/>
      <c r="H8" s="39"/>
    </row>
    <row r="9" spans="1:20" x14ac:dyDescent="0.35">
      <c r="A9" s="26"/>
      <c r="B9" s="25"/>
      <c r="G9" s="50"/>
      <c r="H9" s="39"/>
    </row>
    <row r="10" spans="1:20" x14ac:dyDescent="0.35">
      <c r="C10" s="24" t="s">
        <v>36</v>
      </c>
      <c r="D10" s="31" t="s">
        <v>35</v>
      </c>
      <c r="G10" s="39"/>
      <c r="H10" s="39"/>
    </row>
    <row r="11" spans="1:20" x14ac:dyDescent="0.35">
      <c r="C11" s="24" t="s">
        <v>34</v>
      </c>
      <c r="D11" s="31" t="s">
        <v>33</v>
      </c>
    </row>
    <row r="12" spans="1:20" x14ac:dyDescent="0.35">
      <c r="B12" s="23"/>
      <c r="C12" s="23"/>
    </row>
    <row r="14" spans="1:20" x14ac:dyDescent="0.35">
      <c r="B14" s="23"/>
      <c r="C14" s="23"/>
    </row>
    <row r="16" spans="1:20" x14ac:dyDescent="0.35">
      <c r="A16" s="92" t="s">
        <v>31</v>
      </c>
      <c r="B16" s="92"/>
      <c r="C16" s="93"/>
      <c r="D16" s="93"/>
      <c r="E16" s="93"/>
      <c r="F16" s="93"/>
      <c r="G16" s="93"/>
      <c r="H16" s="93"/>
      <c r="I16" s="94" t="s">
        <v>30</v>
      </c>
      <c r="J16" s="95"/>
      <c r="K16" s="95"/>
      <c r="L16" s="95"/>
      <c r="M16" s="95"/>
      <c r="N16" s="95"/>
      <c r="O16" s="95"/>
      <c r="P16" s="95"/>
      <c r="Q16" s="95"/>
      <c r="R16" s="95"/>
      <c r="S16" s="95"/>
      <c r="T16" s="96"/>
    </row>
    <row r="17" spans="1:23" ht="52.15" customHeight="1" x14ac:dyDescent="0.35">
      <c r="A17" s="93"/>
      <c r="B17" s="93"/>
      <c r="C17" s="93"/>
      <c r="D17" s="93"/>
      <c r="E17" s="93"/>
      <c r="F17" s="93"/>
      <c r="G17" s="93"/>
      <c r="H17" s="93"/>
      <c r="I17" s="97" t="s">
        <v>29</v>
      </c>
      <c r="J17" s="98"/>
      <c r="K17" s="99"/>
      <c r="L17" s="100" t="s">
        <v>28</v>
      </c>
      <c r="M17" s="100"/>
      <c r="N17" s="101"/>
      <c r="O17" s="101"/>
      <c r="P17" s="101"/>
      <c r="Q17" s="100" t="s">
        <v>27</v>
      </c>
      <c r="R17" s="100"/>
      <c r="S17" s="100"/>
      <c r="T17" s="32" t="s">
        <v>26</v>
      </c>
    </row>
    <row r="18" spans="1:23" s="34" customFormat="1" ht="71.150000000000006" customHeight="1" x14ac:dyDescent="0.35">
      <c r="A18" s="37" t="s">
        <v>25</v>
      </c>
      <c r="B18" s="33" t="s">
        <v>24</v>
      </c>
      <c r="C18" s="36" t="s">
        <v>23</v>
      </c>
      <c r="D18" s="36" t="s">
        <v>22</v>
      </c>
      <c r="E18" s="88" t="s">
        <v>21</v>
      </c>
      <c r="F18" s="89"/>
      <c r="G18" s="36" t="s">
        <v>7</v>
      </c>
      <c r="H18" s="36" t="s">
        <v>20</v>
      </c>
      <c r="I18" s="15" t="s">
        <v>19</v>
      </c>
      <c r="J18" s="15" t="s">
        <v>18</v>
      </c>
      <c r="K18" s="15" t="s">
        <v>17</v>
      </c>
      <c r="L18" s="15" t="s">
        <v>16</v>
      </c>
      <c r="M18" s="15" t="s">
        <v>15</v>
      </c>
      <c r="N18" s="21" t="s">
        <v>14</v>
      </c>
      <c r="O18" s="20" t="s">
        <v>13</v>
      </c>
      <c r="P18" s="19" t="s">
        <v>12</v>
      </c>
      <c r="Q18" s="18" t="s">
        <v>11</v>
      </c>
      <c r="R18" s="17" t="s">
        <v>10</v>
      </c>
      <c r="S18" s="16" t="s">
        <v>9</v>
      </c>
      <c r="T18" s="7" t="s">
        <v>8</v>
      </c>
    </row>
    <row r="19" spans="1:23" s="34" customFormat="1" ht="41.15" customHeight="1" x14ac:dyDescent="0.35">
      <c r="A19" s="35"/>
      <c r="B19" s="14"/>
      <c r="C19" s="30"/>
      <c r="D19" s="30"/>
      <c r="E19" s="15" t="s">
        <v>7</v>
      </c>
      <c r="F19" s="15" t="s">
        <v>6</v>
      </c>
      <c r="G19" s="90" t="s">
        <v>5</v>
      </c>
      <c r="H19" s="91"/>
      <c r="I19" s="30" t="s">
        <v>4</v>
      </c>
      <c r="J19" s="30" t="s">
        <v>3</v>
      </c>
      <c r="K19" s="30" t="s">
        <v>2</v>
      </c>
      <c r="L19" s="14"/>
      <c r="M19" s="14"/>
      <c r="N19" s="13"/>
      <c r="O19" s="12"/>
      <c r="P19" s="11"/>
      <c r="Q19" s="10"/>
      <c r="R19" s="9"/>
      <c r="S19" s="8"/>
      <c r="T19" s="7"/>
    </row>
    <row r="20" spans="1:23" s="39" customFormat="1" ht="41.25" customHeight="1" x14ac:dyDescent="0.35">
      <c r="A20" s="106" t="s">
        <v>55</v>
      </c>
      <c r="B20" s="78" t="s">
        <v>45</v>
      </c>
      <c r="C20" s="80" t="s">
        <v>54</v>
      </c>
      <c r="D20" s="82" t="s">
        <v>32</v>
      </c>
      <c r="E20" s="66" t="s">
        <v>43</v>
      </c>
      <c r="F20" s="67"/>
      <c r="G20" s="58">
        <v>2605054</v>
      </c>
      <c r="H20" s="54"/>
      <c r="I20" s="102">
        <v>20201311</v>
      </c>
      <c r="J20" s="102">
        <f>G20+G21</f>
        <v>2873915</v>
      </c>
      <c r="K20" s="102">
        <f>J20-I20</f>
        <v>-17327396</v>
      </c>
      <c r="L20" s="102">
        <f>J20</f>
        <v>2873915</v>
      </c>
      <c r="M20" s="102"/>
      <c r="N20" s="102"/>
      <c r="O20" s="103">
        <f>-H22</f>
        <v>-2873915</v>
      </c>
      <c r="P20" s="102"/>
      <c r="Q20" s="102"/>
      <c r="R20" s="102"/>
      <c r="S20" s="102"/>
      <c r="T20" s="102">
        <f>K20</f>
        <v>-17327396</v>
      </c>
      <c r="U20" s="29"/>
    </row>
    <row r="21" spans="1:23" s="39" customFormat="1" ht="41" customHeight="1" x14ac:dyDescent="0.35">
      <c r="A21" s="107"/>
      <c r="B21" s="109"/>
      <c r="C21" s="110"/>
      <c r="D21" s="75"/>
      <c r="E21" s="61" t="s">
        <v>57</v>
      </c>
      <c r="F21" s="61"/>
      <c r="G21" s="62">
        <v>268861</v>
      </c>
      <c r="H21" s="62"/>
      <c r="I21" s="71"/>
      <c r="J21" s="71"/>
      <c r="K21" s="71"/>
      <c r="L21" s="71"/>
      <c r="M21" s="71"/>
      <c r="N21" s="71"/>
      <c r="O21" s="104"/>
      <c r="P21" s="71"/>
      <c r="Q21" s="71"/>
      <c r="R21" s="71"/>
      <c r="S21" s="71"/>
      <c r="T21" s="71"/>
      <c r="U21" s="29"/>
    </row>
    <row r="22" spans="1:23" s="65" customFormat="1" ht="41" customHeight="1" x14ac:dyDescent="0.35">
      <c r="A22" s="108"/>
      <c r="B22" s="79"/>
      <c r="C22" s="81"/>
      <c r="D22" s="76"/>
      <c r="E22" s="60"/>
      <c r="F22" s="60" t="s">
        <v>58</v>
      </c>
      <c r="G22" s="57"/>
      <c r="H22" s="57">
        <v>2873915</v>
      </c>
      <c r="I22" s="72"/>
      <c r="J22" s="72"/>
      <c r="K22" s="72"/>
      <c r="L22" s="72"/>
      <c r="M22" s="59"/>
      <c r="N22" s="59"/>
      <c r="O22" s="105"/>
      <c r="P22" s="72"/>
      <c r="Q22" s="72"/>
      <c r="R22" s="72"/>
      <c r="S22" s="72"/>
      <c r="T22" s="72"/>
      <c r="U22" s="64"/>
    </row>
    <row r="23" spans="1:23" s="39" customFormat="1" ht="41.25" customHeight="1" x14ac:dyDescent="0.35">
      <c r="A23" s="73" t="s">
        <v>46</v>
      </c>
      <c r="B23" s="109" t="s">
        <v>45</v>
      </c>
      <c r="C23" s="110" t="s">
        <v>44</v>
      </c>
      <c r="D23" s="75" t="s">
        <v>32</v>
      </c>
      <c r="E23" s="43" t="s">
        <v>56</v>
      </c>
      <c r="F23" s="40"/>
      <c r="G23" s="62">
        <v>4844425</v>
      </c>
      <c r="H23" s="63"/>
      <c r="I23" s="71">
        <v>0</v>
      </c>
      <c r="J23" s="71">
        <v>0</v>
      </c>
      <c r="K23" s="71">
        <v>0</v>
      </c>
      <c r="L23" s="71">
        <v>0</v>
      </c>
      <c r="M23" s="71">
        <v>0</v>
      </c>
      <c r="N23" s="71">
        <v>0</v>
      </c>
      <c r="O23" s="71">
        <v>0</v>
      </c>
      <c r="P23" s="71">
        <v>0</v>
      </c>
      <c r="Q23" s="71">
        <v>0</v>
      </c>
      <c r="R23" s="71">
        <v>0</v>
      </c>
      <c r="S23" s="71">
        <v>0</v>
      </c>
      <c r="T23" s="71">
        <f>K23</f>
        <v>0</v>
      </c>
      <c r="U23" s="29"/>
    </row>
    <row r="24" spans="1:23" s="39" customFormat="1" ht="41.25" customHeight="1" x14ac:dyDescent="0.35">
      <c r="A24" s="74"/>
      <c r="B24" s="79"/>
      <c r="C24" s="81"/>
      <c r="D24" s="76"/>
      <c r="E24" s="40"/>
      <c r="F24" s="56" t="s">
        <v>59</v>
      </c>
      <c r="G24" s="55"/>
      <c r="H24" s="57">
        <v>-4844425</v>
      </c>
      <c r="I24" s="72"/>
      <c r="J24" s="72"/>
      <c r="K24" s="72"/>
      <c r="L24" s="72"/>
      <c r="M24" s="72"/>
      <c r="N24" s="72"/>
      <c r="O24" s="72"/>
      <c r="P24" s="72"/>
      <c r="Q24" s="72"/>
      <c r="R24" s="72"/>
      <c r="S24" s="72"/>
      <c r="T24" s="72"/>
      <c r="U24" s="29"/>
    </row>
    <row r="25" spans="1:23" s="39" customFormat="1" ht="41.25" customHeight="1" x14ac:dyDescent="0.35">
      <c r="A25" s="77" t="s">
        <v>49</v>
      </c>
      <c r="B25" s="78" t="s">
        <v>45</v>
      </c>
      <c r="C25" s="80" t="s">
        <v>47</v>
      </c>
      <c r="D25" s="82" t="s">
        <v>32</v>
      </c>
      <c r="E25" s="83"/>
      <c r="F25" s="85" t="s">
        <v>48</v>
      </c>
      <c r="G25" s="51"/>
      <c r="H25" s="52"/>
      <c r="I25" s="68">
        <v>-2973237.31</v>
      </c>
      <c r="J25" s="68">
        <f>G25</f>
        <v>0</v>
      </c>
      <c r="K25" s="87">
        <f>J25-I25</f>
        <v>2973237.31</v>
      </c>
      <c r="L25" s="87">
        <f>J25</f>
        <v>0</v>
      </c>
      <c r="M25" s="68"/>
      <c r="N25" s="68">
        <f>G25</f>
        <v>0</v>
      </c>
      <c r="O25" s="68"/>
      <c r="P25" s="68"/>
      <c r="Q25" s="68"/>
      <c r="R25" s="68"/>
      <c r="S25" s="68"/>
      <c r="T25" s="68">
        <f>K25</f>
        <v>2973237.31</v>
      </c>
    </row>
    <row r="26" spans="1:23" s="39" customFormat="1" ht="41.25" customHeight="1" x14ac:dyDescent="0.35">
      <c r="A26" s="74"/>
      <c r="B26" s="79"/>
      <c r="C26" s="81"/>
      <c r="D26" s="76"/>
      <c r="E26" s="84"/>
      <c r="F26" s="86"/>
      <c r="G26" s="47"/>
      <c r="H26" s="53"/>
      <c r="I26" s="69"/>
      <c r="J26" s="69"/>
      <c r="K26" s="69"/>
      <c r="L26" s="69"/>
      <c r="M26" s="69"/>
      <c r="N26" s="69"/>
      <c r="O26" s="69"/>
      <c r="P26" s="69"/>
      <c r="Q26" s="69"/>
      <c r="R26" s="69"/>
      <c r="S26" s="69"/>
      <c r="T26" s="69"/>
    </row>
    <row r="27" spans="1:23" s="39" customFormat="1" ht="41.25" customHeight="1" x14ac:dyDescent="0.35">
      <c r="A27" s="77" t="s">
        <v>50</v>
      </c>
      <c r="B27" s="78" t="s">
        <v>45</v>
      </c>
      <c r="C27" s="80" t="s">
        <v>60</v>
      </c>
      <c r="D27" s="82" t="s">
        <v>32</v>
      </c>
      <c r="E27" s="83"/>
      <c r="F27" s="85" t="s">
        <v>43</v>
      </c>
      <c r="G27" s="51"/>
      <c r="H27" s="52"/>
      <c r="I27" s="68">
        <v>-6999003</v>
      </c>
      <c r="J27" s="68">
        <f>G27</f>
        <v>0</v>
      </c>
      <c r="K27" s="87">
        <f>J27-I27</f>
        <v>6999003</v>
      </c>
      <c r="L27" s="87">
        <f>J27</f>
        <v>0</v>
      </c>
      <c r="M27" s="68"/>
      <c r="N27" s="68">
        <f>G27</f>
        <v>0</v>
      </c>
      <c r="O27" s="68"/>
      <c r="P27" s="68"/>
      <c r="Q27" s="68"/>
      <c r="R27" s="68"/>
      <c r="S27" s="68"/>
      <c r="T27" s="68">
        <f>K27</f>
        <v>6999003</v>
      </c>
    </row>
    <row r="28" spans="1:23" s="39" customFormat="1" ht="41.25" customHeight="1" x14ac:dyDescent="0.35">
      <c r="A28" s="74"/>
      <c r="B28" s="79"/>
      <c r="C28" s="81"/>
      <c r="D28" s="76"/>
      <c r="E28" s="84"/>
      <c r="F28" s="86"/>
      <c r="G28" s="47"/>
      <c r="H28" s="53"/>
      <c r="I28" s="69"/>
      <c r="J28" s="69"/>
      <c r="K28" s="69"/>
      <c r="L28" s="69"/>
      <c r="M28" s="69"/>
      <c r="N28" s="69"/>
      <c r="O28" s="69"/>
      <c r="P28" s="69"/>
      <c r="Q28" s="69"/>
      <c r="R28" s="69"/>
      <c r="S28" s="69"/>
      <c r="T28" s="69"/>
    </row>
    <row r="29" spans="1:23" ht="16.899999999999999" customHeight="1" x14ac:dyDescent="0.35">
      <c r="C29" s="3"/>
      <c r="E29" s="22"/>
      <c r="I29" s="1" t="s">
        <v>51</v>
      </c>
      <c r="J29" s="42">
        <f t="shared" ref="J29:T29" si="0">SUM(J20:J28)</f>
        <v>2873915</v>
      </c>
      <c r="K29" s="42">
        <f t="shared" si="0"/>
        <v>-7355155.6899999995</v>
      </c>
      <c r="L29" s="42">
        <f t="shared" si="0"/>
        <v>2873915</v>
      </c>
      <c r="M29" s="42">
        <f t="shared" si="0"/>
        <v>0</v>
      </c>
      <c r="N29" s="42">
        <f t="shared" si="0"/>
        <v>0</v>
      </c>
      <c r="O29" s="42">
        <f t="shared" si="0"/>
        <v>-2873915</v>
      </c>
      <c r="P29" s="42">
        <f t="shared" si="0"/>
        <v>0</v>
      </c>
      <c r="Q29" s="42">
        <f t="shared" si="0"/>
        <v>0</v>
      </c>
      <c r="R29" s="42">
        <f t="shared" si="0"/>
        <v>0</v>
      </c>
      <c r="S29" s="42">
        <f t="shared" si="0"/>
        <v>0</v>
      </c>
      <c r="T29" s="42">
        <f t="shared" si="0"/>
        <v>-7355155.6899999995</v>
      </c>
      <c r="W29" s="38"/>
    </row>
    <row r="30" spans="1:23" ht="16.899999999999999" customHeight="1" x14ac:dyDescent="0.35">
      <c r="I30" s="1" t="s">
        <v>39</v>
      </c>
      <c r="J30" s="41">
        <f>J29*-0.27</f>
        <v>-775957.05</v>
      </c>
      <c r="K30" s="41">
        <f t="shared" ref="K30:T30" si="1">K29*-0.27</f>
        <v>1985892.0363</v>
      </c>
      <c r="L30" s="41">
        <f t="shared" si="1"/>
        <v>-775957.05</v>
      </c>
      <c r="M30" s="41">
        <f t="shared" si="1"/>
        <v>0</v>
      </c>
      <c r="N30" s="41">
        <f t="shared" si="1"/>
        <v>0</v>
      </c>
      <c r="O30" s="41">
        <f t="shared" si="1"/>
        <v>775957.05</v>
      </c>
      <c r="P30" s="41">
        <f t="shared" si="1"/>
        <v>0</v>
      </c>
      <c r="Q30" s="41">
        <f t="shared" si="1"/>
        <v>0</v>
      </c>
      <c r="R30" s="41">
        <f t="shared" si="1"/>
        <v>0</v>
      </c>
      <c r="S30" s="41">
        <f t="shared" si="1"/>
        <v>0</v>
      </c>
      <c r="T30" s="41">
        <f t="shared" si="1"/>
        <v>1985892.0363</v>
      </c>
      <c r="W30" s="38"/>
    </row>
    <row r="31" spans="1:23" x14ac:dyDescent="0.35">
      <c r="I31" s="1" t="s">
        <v>40</v>
      </c>
      <c r="J31" s="41">
        <f>J29+J30</f>
        <v>2097957.9500000002</v>
      </c>
      <c r="K31" s="41">
        <f t="shared" ref="K31:T31" si="2">K29+K30</f>
        <v>-5369263.6536999997</v>
      </c>
      <c r="L31" s="41">
        <f t="shared" si="2"/>
        <v>2097957.9500000002</v>
      </c>
      <c r="M31" s="41">
        <f t="shared" si="2"/>
        <v>0</v>
      </c>
      <c r="N31" s="41">
        <f t="shared" si="2"/>
        <v>0</v>
      </c>
      <c r="O31" s="41">
        <f t="shared" si="2"/>
        <v>-2097957.9500000002</v>
      </c>
      <c r="P31" s="41">
        <f t="shared" si="2"/>
        <v>0</v>
      </c>
      <c r="Q31" s="41">
        <f t="shared" si="2"/>
        <v>0</v>
      </c>
      <c r="R31" s="41">
        <f t="shared" si="2"/>
        <v>0</v>
      </c>
      <c r="S31" s="41">
        <f t="shared" si="2"/>
        <v>0</v>
      </c>
      <c r="T31" s="41">
        <f t="shared" si="2"/>
        <v>-5369263.6536999997</v>
      </c>
    </row>
    <row r="32" spans="1:23" x14ac:dyDescent="0.35">
      <c r="A32" s="26" t="s">
        <v>52</v>
      </c>
      <c r="I32" s="1"/>
      <c r="J32" s="44"/>
      <c r="K32" s="44"/>
      <c r="L32" s="44"/>
      <c r="M32" s="44"/>
      <c r="N32" s="44"/>
      <c r="O32" s="44"/>
      <c r="P32" s="44"/>
      <c r="Q32" s="44"/>
      <c r="R32" s="44"/>
      <c r="S32" s="44"/>
      <c r="T32" s="44"/>
    </row>
    <row r="33" spans="1:23" x14ac:dyDescent="0.35">
      <c r="C33" s="2"/>
      <c r="D33" s="5"/>
      <c r="E33" s="2"/>
      <c r="F33" s="2"/>
      <c r="J33" s="48"/>
      <c r="W33" s="3"/>
    </row>
    <row r="34" spans="1:23" ht="15.5" x14ac:dyDescent="0.35">
      <c r="A34" s="4"/>
      <c r="C34" s="2"/>
      <c r="D34" s="3"/>
      <c r="E34" s="2"/>
      <c r="F34" s="2"/>
      <c r="I34" s="1" t="s">
        <v>1</v>
      </c>
    </row>
    <row r="35" spans="1:23" s="39" customFormat="1" x14ac:dyDescent="0.35">
      <c r="C35" s="46"/>
      <c r="E35" s="46"/>
      <c r="F35" s="46"/>
      <c r="I35" s="1" t="s">
        <v>41</v>
      </c>
      <c r="J35" s="49">
        <f>J31</f>
        <v>2097957.9500000002</v>
      </c>
      <c r="K35" s="49">
        <f t="shared" ref="K35:T35" si="3">K31</f>
        <v>-5369263.6536999997</v>
      </c>
      <c r="L35" s="49">
        <f t="shared" si="3"/>
        <v>2097957.9500000002</v>
      </c>
      <c r="M35" s="49">
        <f t="shared" si="3"/>
        <v>0</v>
      </c>
      <c r="N35" s="49">
        <f t="shared" si="3"/>
        <v>0</v>
      </c>
      <c r="O35" s="49">
        <f t="shared" si="3"/>
        <v>-2097957.9500000002</v>
      </c>
      <c r="P35" s="49">
        <f t="shared" si="3"/>
        <v>0</v>
      </c>
      <c r="Q35" s="49">
        <f t="shared" si="3"/>
        <v>0</v>
      </c>
      <c r="R35" s="49">
        <f t="shared" si="3"/>
        <v>0</v>
      </c>
      <c r="S35" s="49">
        <f t="shared" si="3"/>
        <v>0</v>
      </c>
      <c r="T35" s="49">
        <f t="shared" si="3"/>
        <v>-5369263.6536999997</v>
      </c>
    </row>
    <row r="36" spans="1:23" x14ac:dyDescent="0.35">
      <c r="C36" s="2"/>
      <c r="E36" s="2"/>
      <c r="F36" s="2"/>
      <c r="I36" s="1" t="s">
        <v>0</v>
      </c>
      <c r="J36" s="41">
        <v>-171892000</v>
      </c>
      <c r="K36" s="41">
        <f>J36</f>
        <v>-171892000</v>
      </c>
      <c r="L36" s="41">
        <v>-2417497000</v>
      </c>
      <c r="M36" s="41">
        <v>648358000</v>
      </c>
      <c r="N36" s="50">
        <v>5270916000</v>
      </c>
      <c r="O36" s="41">
        <v>-773522000</v>
      </c>
      <c r="P36" s="41">
        <v>-2727684000</v>
      </c>
      <c r="Q36" s="41">
        <v>153663000</v>
      </c>
      <c r="R36" s="41">
        <v>-312193000</v>
      </c>
      <c r="S36" s="41">
        <v>-182637000</v>
      </c>
      <c r="T36" s="41">
        <v>-168763000</v>
      </c>
    </row>
    <row r="37" spans="1:23" x14ac:dyDescent="0.35">
      <c r="I37" s="1" t="s">
        <v>42</v>
      </c>
      <c r="J37" s="45">
        <f t="shared" ref="J37:S37" si="4">J35/J36</f>
        <v>-1.2205093605287041E-2</v>
      </c>
      <c r="K37" s="45">
        <f t="shared" si="4"/>
        <v>3.1236262616643008E-2</v>
      </c>
      <c r="L37" s="45">
        <f t="shared" si="4"/>
        <v>-8.6782235924181097E-4</v>
      </c>
      <c r="M37" s="45">
        <f t="shared" si="4"/>
        <v>0</v>
      </c>
      <c r="N37" s="45">
        <f t="shared" si="4"/>
        <v>0</v>
      </c>
      <c r="O37" s="45">
        <f t="shared" si="4"/>
        <v>2.7122149725541098E-3</v>
      </c>
      <c r="P37" s="45">
        <f t="shared" si="4"/>
        <v>0</v>
      </c>
      <c r="Q37" s="45">
        <f t="shared" si="4"/>
        <v>0</v>
      </c>
      <c r="R37" s="45">
        <f t="shared" si="4"/>
        <v>0</v>
      </c>
      <c r="S37" s="45">
        <f t="shared" si="4"/>
        <v>0</v>
      </c>
      <c r="T37" s="45">
        <f>T35/T36</f>
        <v>3.1815407723849422E-2</v>
      </c>
    </row>
    <row r="39" spans="1:23" x14ac:dyDescent="0.35">
      <c r="I39" s="38"/>
      <c r="L39" s="3"/>
    </row>
    <row r="40" spans="1:23" x14ac:dyDescent="0.35">
      <c r="N40" s="3"/>
      <c r="P40" s="3"/>
    </row>
    <row r="44" spans="1:23" x14ac:dyDescent="0.35">
      <c r="G44" s="26"/>
      <c r="H44" s="26"/>
    </row>
    <row r="45" spans="1:23" x14ac:dyDescent="0.35">
      <c r="F45" s="24"/>
      <c r="G45" s="38"/>
      <c r="H45" s="38"/>
      <c r="I45" s="48"/>
    </row>
    <row r="46" spans="1:23" x14ac:dyDescent="0.35">
      <c r="F46" s="24"/>
      <c r="G46" s="38"/>
      <c r="H46" s="48"/>
    </row>
    <row r="47" spans="1:23" x14ac:dyDescent="0.35">
      <c r="G47" s="48"/>
      <c r="H47" s="48"/>
    </row>
  </sheetData>
  <autoFilter ref="A19:T30" xr:uid="{00000000-0009-0000-0000-000000000000}">
    <filterColumn colId="6" showButton="0"/>
  </autoFilter>
  <mergeCells count="80">
    <mergeCell ref="O20:O22"/>
    <mergeCell ref="M20:M21"/>
    <mergeCell ref="N20:N21"/>
    <mergeCell ref="E27:E28"/>
    <mergeCell ref="A20:A22"/>
    <mergeCell ref="B20:B22"/>
    <mergeCell ref="C20:C22"/>
    <mergeCell ref="D20:D22"/>
    <mergeCell ref="C23:C24"/>
    <mergeCell ref="B23:B24"/>
    <mergeCell ref="B27:B28"/>
    <mergeCell ref="C27:C28"/>
    <mergeCell ref="D27:D28"/>
    <mergeCell ref="A27:A28"/>
    <mergeCell ref="P20:P22"/>
    <mergeCell ref="Q20:Q22"/>
    <mergeCell ref="R20:R22"/>
    <mergeCell ref="S20:S22"/>
    <mergeCell ref="T20:T22"/>
    <mergeCell ref="T25:T26"/>
    <mergeCell ref="F25:F26"/>
    <mergeCell ref="I25:I26"/>
    <mergeCell ref="J25:J26"/>
    <mergeCell ref="K25:K26"/>
    <mergeCell ref="L25:L26"/>
    <mergeCell ref="M25:M26"/>
    <mergeCell ref="N25:N26"/>
    <mergeCell ref="A16:H17"/>
    <mergeCell ref="I16:T16"/>
    <mergeCell ref="I17:K17"/>
    <mergeCell ref="L17:P17"/>
    <mergeCell ref="Q17:S17"/>
    <mergeCell ref="E18:F18"/>
    <mergeCell ref="G19:H19"/>
    <mergeCell ref="N23:N24"/>
    <mergeCell ref="I23:I24"/>
    <mergeCell ref="J23:J24"/>
    <mergeCell ref="K23:K24"/>
    <mergeCell ref="L23:L24"/>
    <mergeCell ref="M23:M24"/>
    <mergeCell ref="I20:I22"/>
    <mergeCell ref="J20:J22"/>
    <mergeCell ref="K20:K22"/>
    <mergeCell ref="L20:L22"/>
    <mergeCell ref="S23:S24"/>
    <mergeCell ref="F27:F28"/>
    <mergeCell ref="I27:I28"/>
    <mergeCell ref="J27:J28"/>
    <mergeCell ref="K27:K28"/>
    <mergeCell ref="S25:S26"/>
    <mergeCell ref="O27:O28"/>
    <mergeCell ref="L27:L28"/>
    <mergeCell ref="M27:M28"/>
    <mergeCell ref="N27:N28"/>
    <mergeCell ref="P27:P28"/>
    <mergeCell ref="Q27:Q28"/>
    <mergeCell ref="R27:R28"/>
    <mergeCell ref="S27:S28"/>
    <mergeCell ref="Q25:Q26"/>
    <mergeCell ref="R25:R26"/>
    <mergeCell ref="O23:O24"/>
    <mergeCell ref="P23:P24"/>
    <mergeCell ref="Q23:Q24"/>
    <mergeCell ref="R23:R24"/>
    <mergeCell ref="T27:T28"/>
    <mergeCell ref="A1:T1"/>
    <mergeCell ref="A2:T2"/>
    <mergeCell ref="A3:T3"/>
    <mergeCell ref="A4:T4"/>
    <mergeCell ref="A5:T5"/>
    <mergeCell ref="T23:T24"/>
    <mergeCell ref="A23:A24"/>
    <mergeCell ref="D23:D24"/>
    <mergeCell ref="O25:O26"/>
    <mergeCell ref="P25:P26"/>
    <mergeCell ref="A25:A26"/>
    <mergeCell ref="B25:B26"/>
    <mergeCell ref="C25:C26"/>
    <mergeCell ref="D25:D26"/>
    <mergeCell ref="E25:E26"/>
  </mergeCells>
  <pageMargins left="0.7" right="0.7" top="0.75" bottom="0.75" header="0.3" footer="0.3"/>
  <pageSetup scale="24" fitToHeight="0" orientation="landscape" r:id="rId1"/>
  <headerFooter>
    <oddFooter>&amp;C_x000D_&amp;1#&amp;"Calibri"&amp;12&amp;K008000 Internal Use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2023 YTD Uncorrected</vt:lpstr>
      <vt:lpstr>'2023 YTD Uncorrected'!Print_Area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2024-07-19T14:56:59Z</dcterms:created>
  <dcterms:modified xsi:type="dcterms:W3CDTF">2024-07-19T14:57:12Z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9c027e-33b7-45fc-a572-8ffa5d09ec36_Enabled">
    <vt:lpwstr>true</vt:lpwstr>
  </property>
  <property fmtid="{D5CDD505-2E9C-101B-9397-08002B2CF9AE}" pid="3" name="MSIP_Label_019c027e-33b7-45fc-a572-8ffa5d09ec36_SetDate">
    <vt:lpwstr>2024-07-19T14:57:12Z</vt:lpwstr>
  </property>
  <property fmtid="{D5CDD505-2E9C-101B-9397-08002B2CF9AE}" pid="4" name="MSIP_Label_019c027e-33b7-45fc-a572-8ffa5d09ec36_Method">
    <vt:lpwstr>Standard</vt:lpwstr>
  </property>
  <property fmtid="{D5CDD505-2E9C-101B-9397-08002B2CF9AE}" pid="5" name="MSIP_Label_019c027e-33b7-45fc-a572-8ffa5d09ec36_Name">
    <vt:lpwstr>Internal Use</vt:lpwstr>
  </property>
  <property fmtid="{D5CDD505-2E9C-101B-9397-08002B2CF9AE}" pid="6" name="MSIP_Label_019c027e-33b7-45fc-a572-8ffa5d09ec36_SiteId">
    <vt:lpwstr>031a09bc-a2bf-44df-888e-4e09355b7a24</vt:lpwstr>
  </property>
  <property fmtid="{D5CDD505-2E9C-101B-9397-08002B2CF9AE}" pid="7" name="MSIP_Label_019c027e-33b7-45fc-a572-8ffa5d09ec36_ActionId">
    <vt:lpwstr>1b11e1f0-9e2e-4a65-950d-df73b1f0e1c6</vt:lpwstr>
  </property>
  <property fmtid="{D5CDD505-2E9C-101B-9397-08002B2CF9AE}" pid="8" name="MSIP_Label_019c027e-33b7-45fc-a572-8ffa5d09ec36_ContentBits">
    <vt:lpwstr>2</vt:lpwstr>
  </property>
</Properties>
</file>