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2 Filing\"/>
    </mc:Choice>
  </mc:AlternateContent>
  <xr:revisionPtr revIDLastSave="0" documentId="8_{2F13D34A-B24F-4356-B850-0C94797E3A29}" xr6:coauthVersionLast="47" xr6:coauthVersionMax="47" xr10:uidLastSave="{00000000-0000-0000-0000-000000000000}"/>
  <bookViews>
    <workbookView xWindow="-24315" yWindow="8220" windowWidth="14400" windowHeight="7365" xr2:uid="{25CA712C-4F5B-4491-BEC5-2099F9470954}"/>
  </bookViews>
  <sheets>
    <sheet name="1-1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<sst xmlns="http://schemas.openxmlformats.org/spreadsheetml/2006/main" count="25" uniqueCount="20">
  <si>
    <t>Project</t>
  </si>
  <si>
    <t>FERC Account</t>
  </si>
  <si>
    <t>Description</t>
  </si>
  <si>
    <t>OFFICE FURNITURE &amp; EQUIPMENT GENERAL PLANT</t>
  </si>
  <si>
    <t>IUSA-NetEng LC-Asset Replcmnt - CMP</t>
  </si>
  <si>
    <t>IUSA-Wintel LC-Asset Replcmnt - CMP</t>
  </si>
  <si>
    <t>MISCELLANEOUS INTANGIBLE PLANT</t>
  </si>
  <si>
    <t>Grand Total</t>
  </si>
  <si>
    <t>IUSA-NetSec LC-Asset Replcmnt - CMP</t>
  </si>
  <si>
    <t>2022 Capital Spend</t>
  </si>
  <si>
    <t>Docket No. ER20-2054</t>
  </si>
  <si>
    <t>Liferay WCM Implementation</t>
  </si>
  <si>
    <t>Digital Journey EDB Trans</t>
  </si>
  <si>
    <t xml:space="preserve">OMS Spectrum LC Enhments - CMP </t>
  </si>
  <si>
    <t>Hardware and Services</t>
  </si>
  <si>
    <t>Central Maine Power Company (CMP)</t>
  </si>
  <si>
    <t>2023 ISO New England Inc. Transmission, Markets and Services Tariff</t>
  </si>
  <si>
    <t>Maine Public Utilities Commission (MPUC)</t>
  </si>
  <si>
    <t>Line #</t>
  </si>
  <si>
    <t xml:space="preserve">MPUC-CMP-1-17 Attachment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</si>
</sst>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1" applyNumberFormat="1" applyFont="1"/>
    <xf numFmtId="0" fontId="2" fillId="0" borderId="0" xfId="0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vertical="top"/>
    </xf>
    <xf numFmtId="165" fontId="0" fillId="0" borderId="0" xfId="1" applyNumberFormat="1" applyFont="1" applyFill="1"/>
    <xf numFmtId="0" fontId="0" fillId="0" borderId="0" xfId="0" applyFill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0" fillId="0" borderId="0" xfId="4" applyNumberFormat="1" applyFont="1" applyFill="1"/>
    <xf numFmtId="167" fontId="5" fillId="0" borderId="1" xfId="4" applyNumberFormat="1" applyFont="1" applyBorder="1"/>
  </cellXfs>
  <cellStyles count="5">
    <cellStyle name="Comma" xfId="1" builtinId="3"/>
    <cellStyle name="Comma 10 10" xfId="3" xr:uid="{2B6B90ED-E674-49C9-8AC7-3EC3A0BBE4CE}"/>
    <cellStyle name="Currency" xfId="4" builtinId="4"/>
    <cellStyle name="Normal" xfId="0" builtinId="0"/>
    <cellStyle name="Normal 10 7" xfId="2" xr:uid="{3BE2EA61-A749-4850-837E-6F8E8C1B3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FEF9-B754-428E-880C-EEB9C24F82AB}">
  <sheetPr>
    <tabColor rgb="FF92D050"/>
    <pageSetUpPr fitToPage="1"/>
  </sheetPr>
  <dimension ref="A1:E16"/>
  <sheetViews>
    <sheetView tabSelected="1" workbookViewId="0">
      <selection activeCell="D8" sqref="D8"/>
    </sheetView>
  </sheetViews>
  <sheetFormatPr defaultColWidth="9.1796875" defaultRowHeight="14.5" x14ac:dyDescent="0.35"/>
  <cols>
    <col min="1" max="1" width="5.81640625" bestFit="1" customWidth="1"/>
    <col min="2" max="2" width="41.54296875" customWidth="1"/>
    <col min="3" max="3" width="19.26953125" style="3" bestFit="1" customWidth="1"/>
    <col min="4" max="4" width="12.81640625" bestFit="1" customWidth="1"/>
    <col min="5" max="5" width="46.26953125" customWidth="1"/>
  </cols>
  <sheetData>
    <row r="1" spans="1:5" ht="15.5" x14ac:dyDescent="0.35">
      <c r="B1" s="12" t="s">
        <v>15</v>
      </c>
      <c r="C1" s="12"/>
      <c r="D1" s="12"/>
      <c r="E1" s="12"/>
    </row>
    <row r="2" spans="1:5" ht="15.5" x14ac:dyDescent="0.35">
      <c r="B2" s="12" t="s">
        <v>16</v>
      </c>
      <c r="C2" s="12"/>
      <c r="D2" s="12"/>
      <c r="E2" s="12"/>
    </row>
    <row r="3" spans="1:5" ht="15.5" x14ac:dyDescent="0.35">
      <c r="B3" s="12" t="s">
        <v>10</v>
      </c>
      <c r="C3" s="12"/>
      <c r="D3" s="12"/>
      <c r="E3" s="12"/>
    </row>
    <row r="4" spans="1:5" ht="15.5" x14ac:dyDescent="0.35">
      <c r="B4" s="12" t="s">
        <v>17</v>
      </c>
      <c r="C4" s="12"/>
      <c r="D4" s="12"/>
      <c r="E4" s="12"/>
    </row>
    <row r="5" spans="1:5" ht="15.5" x14ac:dyDescent="0.35">
      <c r="B5" s="12" t="s">
        <v>19</v>
      </c>
      <c r="C5" s="12"/>
      <c r="D5" s="12"/>
      <c r="E5" s="12"/>
    </row>
    <row r="7" spans="1:5" x14ac:dyDescent="0.35">
      <c r="A7" s="13" t="s">
        <v>18</v>
      </c>
      <c r="B7" s="1" t="s">
        <v>0</v>
      </c>
      <c r="C7" s="5" t="s">
        <v>9</v>
      </c>
      <c r="D7" s="4" t="s">
        <v>1</v>
      </c>
      <c r="E7" s="1" t="s">
        <v>2</v>
      </c>
    </row>
    <row r="8" spans="1:5" x14ac:dyDescent="0.35">
      <c r="A8">
        <v>1</v>
      </c>
      <c r="B8" s="8" t="s">
        <v>4</v>
      </c>
      <c r="C8" s="14">
        <v>281502.21000000002</v>
      </c>
      <c r="D8">
        <v>1013910</v>
      </c>
      <c r="E8" s="2" t="s">
        <v>3</v>
      </c>
    </row>
    <row r="9" spans="1:5" x14ac:dyDescent="0.35">
      <c r="A9">
        <v>2</v>
      </c>
      <c r="B9" s="8" t="s">
        <v>8</v>
      </c>
      <c r="C9" s="10">
        <v>280230.13</v>
      </c>
      <c r="D9">
        <v>1013910</v>
      </c>
      <c r="E9" s="2" t="s">
        <v>3</v>
      </c>
    </row>
    <row r="10" spans="1:5" x14ac:dyDescent="0.35">
      <c r="A10">
        <v>3</v>
      </c>
      <c r="B10" s="8" t="s">
        <v>5</v>
      </c>
      <c r="C10" s="10">
        <v>535831.92000000004</v>
      </c>
      <c r="D10">
        <v>1013910</v>
      </c>
      <c r="E10" s="2" t="s">
        <v>3</v>
      </c>
    </row>
    <row r="11" spans="1:5" x14ac:dyDescent="0.35">
      <c r="A11">
        <v>4</v>
      </c>
      <c r="B11" s="11" t="s">
        <v>14</v>
      </c>
      <c r="C11" s="10">
        <v>1066304.8799999999</v>
      </c>
      <c r="D11">
        <v>1013910</v>
      </c>
      <c r="E11" s="2" t="s">
        <v>3</v>
      </c>
    </row>
    <row r="12" spans="1:5" x14ac:dyDescent="0.35">
      <c r="A12">
        <v>5</v>
      </c>
      <c r="B12" s="7" t="s">
        <v>11</v>
      </c>
      <c r="C12" s="9">
        <v>1080287.21</v>
      </c>
      <c r="D12" s="6">
        <v>1073030</v>
      </c>
      <c r="E12" t="s">
        <v>6</v>
      </c>
    </row>
    <row r="13" spans="1:5" x14ac:dyDescent="0.35">
      <c r="A13">
        <v>6</v>
      </c>
      <c r="B13" s="7" t="s">
        <v>12</v>
      </c>
      <c r="C13" s="9">
        <v>252564.41</v>
      </c>
      <c r="D13" s="6">
        <v>1073030</v>
      </c>
      <c r="E13" t="s">
        <v>6</v>
      </c>
    </row>
    <row r="14" spans="1:5" x14ac:dyDescent="0.35">
      <c r="A14">
        <v>7</v>
      </c>
      <c r="B14" s="7" t="s">
        <v>13</v>
      </c>
      <c r="C14" s="9">
        <v>941001.71</v>
      </c>
      <c r="D14" s="6">
        <v>1073030</v>
      </c>
      <c r="E14" t="s">
        <v>6</v>
      </c>
    </row>
    <row r="15" spans="1:5" ht="15" thickBot="1" x14ac:dyDescent="0.4">
      <c r="A15">
        <v>8</v>
      </c>
      <c r="B15" s="1" t="s">
        <v>7</v>
      </c>
      <c r="C15" s="15">
        <f>SUM(C8:C14)</f>
        <v>4437722.4700000007</v>
      </c>
    </row>
    <row r="16" spans="1:5" ht="15" thickTop="1" x14ac:dyDescent="0.35"/>
  </sheetData>
  <sortState xmlns:xlrd2="http://schemas.microsoft.com/office/spreadsheetml/2017/richdata2" ref="B8:E14">
    <sortCondition ref="D8:D14"/>
  </sortState>
  <mergeCells count="5">
    <mergeCell ref="B1:E1"/>
    <mergeCell ref="B2:E2"/>
    <mergeCell ref="B3:E3"/>
    <mergeCell ref="B4:E4"/>
    <mergeCell ref="B5:E5"/>
  </mergeCells>
  <pageMargins left="0.45" right="0.2" top="0.75" bottom="0.25" header="0.3" footer="0.3"/>
  <pageSetup scale="7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5D27ED520D94E963DF188E44A9283" ma:contentTypeVersion="12" ma:contentTypeDescription="Create a new document." ma:contentTypeScope="" ma:versionID="7c5cabc0295b354017d4fba78f89ff0f">
  <xsd:schema xmlns:xsd="http://www.w3.org/2001/XMLSchema" xmlns:xs="http://www.w3.org/2001/XMLSchema" xmlns:p="http://schemas.microsoft.com/office/2006/metadata/properties" xmlns:ns2="c730231d-21cf-4886-b74c-527bd8121141" xmlns:ns3="d315beff-d3a8-4307-a370-c60292f8e37c" targetNamespace="http://schemas.microsoft.com/office/2006/metadata/properties" ma:root="true" ma:fieldsID="7b6a7e1345a5b7598491822757ef7ba8" ns2:_="" ns3:_="">
    <xsd:import namespace="c730231d-21cf-4886-b74c-527bd8121141"/>
    <xsd:import namespace="d315beff-d3a8-4307-a370-c60292f8e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231d-21cf-4886-b74c-527bd8121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beff-d3a8-4307-a370-c60292f8e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A9FA59-B5B1-4ED3-ADB1-B96C5F9966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AF7439-B574-4266-A724-74918EB39A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76F249-E7C2-4FA3-96A2-FAF5A5F5F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0231d-21cf-4886-b74c-527bd8121141"/>
    <ds:schemaRef ds:uri="d315beff-d3a8-4307-a370-c60292f8e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Theberge</dc:creator>
  <cp:keywords/>
  <dc:description/>
  <cp:lastModifiedBy>JAMES CLEMENTE</cp:lastModifiedBy>
  <cp:revision/>
  <cp:lastPrinted>2023-07-25T03:50:32Z</cp:lastPrinted>
  <dcterms:created xsi:type="dcterms:W3CDTF">2021-07-16T19:29:00Z</dcterms:created>
  <dcterms:modified xsi:type="dcterms:W3CDTF">2023-07-25T03:51:05Z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0x010100FAE5D27ED520D94E963DF188E44A9283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2023-07-25T03:50:19Z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304f3400-455c-4376-a4df-59f7838a647c</vt:lpwstr>
  </property>
  <property fmtid="{D5CDD505-2E9C-101B-9397-08002B2CF9AE}" pid="9" name="MSIP_Label_624b1752-a977-4927-b9e6-e48a43684aee_ContentBits">
    <vt:lpwstr>0</vt:lpwstr>
  </property>
</Properties>
</file>