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2823EA7C-1010-4F95-81A6-9D8184E04427}" xr6:coauthVersionLast="47" xr6:coauthVersionMax="47" xr10:uidLastSave="{00000000-0000-0000-0000-000000000000}"/>
  <bookViews>
    <workbookView xWindow="-19425" yWindow="-16320" windowWidth="29040" windowHeight="15720" firstSheet="63" activeTab="63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EXTER" sheetId="236" r:id="rId57"/>
    <sheet name="DOVER" sheetId="234" r:id="rId58"/>
    <sheet name="DUNSTAN" sheetId="61" r:id="rId59"/>
    <sheet name="EAST DEERING" sheetId="62" r:id="rId60"/>
    <sheet name="EAST WILTON" sheetId="63" r:id="rId61"/>
    <sheet name="EDGECOMB" sheetId="64" r:id="rId62"/>
    <sheet name="ELIOT" sheetId="65" r:id="rId63"/>
    <sheet name="ELM STREET" sheetId="66" r:id="rId64"/>
    <sheet name="EMBDEN" sheetId="67" r:id="rId65"/>
    <sheet name="FACTORY ISLAND" sheetId="68" r:id="rId66"/>
    <sheet name="FAIRFIELD" sheetId="69" r:id="rId67"/>
    <sheet name="FALMOUTH" sheetId="70" r:id="rId68"/>
    <sheet name="FARMINGTON FALLS" sheetId="71" r:id="rId69"/>
    <sheet name="FORE RIVER" sheetId="72" r:id="rId70"/>
    <sheet name="FORT HILL" sheetId="220" r:id="rId71"/>
    <sheet name="FREEPORT" sheetId="235" r:id="rId72"/>
    <sheet name="FRYEBURG" sheetId="224" r:id="rId73"/>
    <sheet name="FRYBURG TAP" sheetId="223" r:id="rId74"/>
    <sheet name="GARDINER" sheetId="73" r:id="rId75"/>
    <sheet name="GOOSEFARE" sheetId="75" r:id="rId76"/>
    <sheet name="GRAY" sheetId="76" r:id="rId77"/>
    <sheet name="GREAT FALLS" sheetId="77" r:id="rId78"/>
    <sheet name="GREENVILLE" sheetId="78" r:id="rId79"/>
    <sheet name="GUILFORD" sheetId="79" r:id="rId80"/>
    <sheet name="HARRIS" sheetId="80" r:id="rId81"/>
    <sheet name="HARTLAND" sheetId="81" r:id="rId82"/>
    <sheet name="HIGH STREET" sheetId="82" r:id="rId83"/>
    <sheet name="HINCKLEY POND" sheetId="83" r:id="rId84"/>
    <sheet name="HIRAM HYDRO" sheetId="84" r:id="rId85"/>
    <sheet name="HIRAM TAP" sheetId="85" r:id="rId86"/>
    <sheet name="HOTEL ROAD" sheetId="86" r:id="rId87"/>
    <sheet name="JACKMAN" sheetId="88" r:id="rId88"/>
    <sheet name="KENNEBUNKPORT" sheetId="87" r:id="rId89"/>
    <sheet name="KIMBALL ROAD" sheetId="89" r:id="rId90"/>
    <sheet name="KITTERY" sheetId="90" r:id="rId91"/>
    <sheet name="LAMBERT STREET" sheetId="91" r:id="rId92"/>
    <sheet name="LEBANON" sheetId="92" r:id="rId93"/>
    <sheet name="LEEDS" sheetId="93" r:id="rId94"/>
    <sheet name="LEWISTON LOWER 115 KV" sheetId="94" r:id="rId95"/>
    <sheet name="LIMERICK" sheetId="95" r:id="rId96"/>
    <sheet name="LINCOLNVILLE" sheetId="96" r:id="rId97"/>
    <sheet name="LISBON" sheetId="97" r:id="rId98"/>
    <sheet name="LISBON FALLS" sheetId="98" r:id="rId99"/>
    <sheet name="LIVERMORE FALLS" sheetId="99" r:id="rId100"/>
    <sheet name="LOCKES MILLS" sheetId="100" r:id="rId101"/>
    <sheet name="LOUDEN" sheetId="101" r:id="rId102"/>
    <sheet name="LOVELL" sheetId="102" r:id="rId103"/>
    <sheet name="LUDDEN LANE" sheetId="103" r:id="rId104"/>
    <sheet name="MAINE YANKEE" sheetId="104" r:id="rId105"/>
    <sheet name="MANCHESTER" sheetId="105" r:id="rId106"/>
    <sheet name="MANKTOWN ROAD" sheetId="106" r:id="rId107"/>
    <sheet name="MAY STREET" sheetId="233" r:id="rId108"/>
    <sheet name="MCCOY'S" sheetId="230" r:id="rId109"/>
    <sheet name="MEADOW ROAD" sheetId="107" r:id="rId110"/>
    <sheet name="MECHANIC FALLS" sheetId="108" r:id="rId111"/>
    <sheet name="MESSINA" sheetId="109" r:id="rId112"/>
    <sheet name="MIDDLE STREET 115KV  34KV &amp; 12K" sheetId="110" r:id="rId113"/>
    <sheet name="MONMOUTH" sheetId="111" r:id="rId114"/>
    <sheet name="MONSON" sheetId="112" r:id="rId115"/>
    <sheet name="MOSHERS" sheetId="113" r:id="rId116"/>
    <sheet name="MUSSEY ROAD" sheetId="114" r:id="rId117"/>
    <sheet name="NAPLES" sheetId="115" r:id="rId118"/>
    <sheet name="NEW PORTLAND" sheetId="116" r:id="rId119"/>
    <sheet name="NEW VINEYARD" sheetId="117" r:id="rId120"/>
    <sheet name="NEWPORT" sheetId="118" r:id="rId121"/>
    <sheet name="NEWRY" sheetId="119" r:id="rId122"/>
    <sheet name="NORTH ANSON" sheetId="120" r:id="rId123"/>
    <sheet name="NORTH AUGUSTA" sheetId="121" r:id="rId124"/>
    <sheet name="NORTH LIMINGTON" sheetId="122" r:id="rId125"/>
    <sheet name="NORTH WINDHAM" sheetId="123" r:id="rId126"/>
    <sheet name="NORWAY" sheetId="232" r:id="rId127"/>
    <sheet name="OAKLAND" sheetId="222" r:id="rId128"/>
    <sheet name="OGUNQUIT" sheetId="124" r:id="rId129"/>
    <sheet name="OLD ORCHARD BEACH" sheetId="125" r:id="rId130"/>
    <sheet name="OXFORD" sheetId="126" r:id="rId131"/>
    <sheet name="PAPOOSE POND" sheetId="127" r:id="rId132"/>
    <sheet name="PARIS TAP" sheetId="128" r:id="rId133"/>
    <sheet name="PARK STREET" sheetId="129" r:id="rId134"/>
    <sheet name="PERRIER" sheetId="130" r:id="rId135"/>
    <sheet name="PHILIPS ELMET NEW" sheetId="131" r:id="rId136"/>
    <sheet name="PHILLIPS STRONG" sheetId="132" r:id="rId137"/>
    <sheet name="PITTSFIELD" sheetId="133" r:id="rId138"/>
    <sheet name="PLEASANT HILL" sheetId="134" r:id="rId139"/>
    <sheet name="PRATT &amp; WHITNEY" sheetId="135" r:id="rId140"/>
    <sheet name="PRIDES CORNER" sheetId="136" r:id="rId141"/>
    <sheet name="PROSPECT" sheetId="137" r:id="rId142"/>
    <sheet name="PUDDLEDOCK ROAD" sheetId="138" r:id="rId143"/>
    <sheet name="RANGLEY" sheetId="139" r:id="rId144"/>
    <sheet name="RAYMOND 115 KV" sheetId="140" r:id="rId145"/>
    <sheet name="RAYMOND 34 KV" sheetId="141" r:id="rId146"/>
    <sheet name="RED BROOK" sheetId="142" r:id="rId147"/>
    <sheet name="RICHMOND" sheetId="143" r:id="rId148"/>
    <sheet name="RIGBY" sheetId="144" r:id="rId149"/>
    <sheet name="RILEY" sheetId="145" r:id="rId150"/>
    <sheet name="RUMFORD 115 KV &amp; 12KV" sheetId="146" r:id="rId151"/>
    <sheet name="RUMFORD INDUSTRIAL PARK" sheetId="147" r:id="rId152"/>
    <sheet name="SABATTUS" sheetId="148" r:id="rId153"/>
    <sheet name="SADDLEBACK" sheetId="149" r:id="rId154"/>
    <sheet name="SAND ROAD TAP" sheetId="150" r:id="rId155"/>
    <sheet name="SANFORD INDUSTRIAL PARK" sheetId="151" r:id="rId156"/>
    <sheet name="SANFORD SWITCH" sheetId="152" r:id="rId157"/>
    <sheet name="SCARBOROUGH" sheetId="153" r:id="rId158"/>
    <sheet name="SEARSPORT" sheetId="154" r:id="rId159"/>
    <sheet name="SEWALL STREET" sheetId="155" r:id="rId160"/>
    <sheet name="SHAWMUT" sheetId="156" r:id="rId161"/>
    <sheet name="SHAWS MILL ROAD" sheetId="157" r:id="rId162"/>
    <sheet name="SHEEPSCOT" sheetId="158" r:id="rId163"/>
    <sheet name="SIDNEY" sheetId="159" r:id="rId164"/>
    <sheet name="SKOWHEGAN NORTH SIDE" sheetId="160" r:id="rId165"/>
    <sheet name="SKOWHEGAN SOUTH SIDE" sheetId="161" r:id="rId166"/>
    <sheet name="SKOWHEGAN TAP" sheetId="162" r:id="rId167"/>
    <sheet name="SOUTH BERWICK" sheetId="163" r:id="rId168"/>
    <sheet name="SOUTH CHINA" sheetId="164" r:id="rId169"/>
    <sheet name="SOUTH SANFORD" sheetId="165" r:id="rId170"/>
    <sheet name="SOUTH WATERVILLE" sheetId="166" r:id="rId171"/>
    <sheet name="SPRING STREET" sheetId="167" r:id="rId172"/>
    <sheet name="STICKNEYS CORNER" sheetId="168" r:id="rId173"/>
    <sheet name="STRATTON" sheetId="169" r:id="rId174"/>
    <sheet name="STURTEVANT" sheetId="170" r:id="rId175"/>
    <sheet name="SWETT ROAD" sheetId="171" r:id="rId176"/>
    <sheet name="THOMASTON CREEK" sheetId="172" r:id="rId177"/>
    <sheet name="THORNDIKE TAP" sheetId="173" r:id="rId178"/>
    <sheet name="TOPSHAM 34 KV" sheetId="174" r:id="rId179"/>
    <sheet name="TOPSHAM OLD" sheetId="175" r:id="rId180"/>
    <sheet name="TRAP CORNER" sheetId="176" r:id="rId181"/>
    <sheet name="TURNER" sheetId="177" r:id="rId182"/>
    <sheet name="TURNER TAP" sheetId="178" r:id="rId183"/>
    <sheet name="UNION" sheetId="179" r:id="rId184"/>
    <sheet name="UNION STREET" sheetId="180" r:id="rId185"/>
    <sheet name="UNITY" sheetId="181" r:id="rId186"/>
    <sheet name="VASSALBORO" sheetId="182" r:id="rId187"/>
    <sheet name="WALDOBORO" sheetId="183" r:id="rId188"/>
    <sheet name="WARREN" sheetId="184" r:id="rId189"/>
    <sheet name="WASHINGTON ST (BATH)" sheetId="185" r:id="rId190"/>
    <sheet name="WATERBORO" sheetId="186" r:id="rId191"/>
    <sheet name="WEST BRIDGTON" sheetId="187" r:id="rId192"/>
    <sheet name="WEST STREET" sheetId="188" r:id="rId193"/>
    <sheet name="WEST WATERVILLE" sheetId="189" r:id="rId194"/>
    <sheet name="WESTBROOK" sheetId="190" r:id="rId195"/>
    <sheet name="WESTERN AVENUE" sheetId="191" r:id="rId196"/>
    <sheet name="WESTON" sheetId="192" r:id="rId197"/>
    <sheet name="WILLIAM F WYMAN OUTSIDE" sheetId="193" r:id="rId198"/>
    <sheet name="WILTON" sheetId="194" r:id="rId199"/>
    <sheet name="WINSLOW" sheetId="195" r:id="rId200"/>
    <sheet name="WINTHROP" sheetId="196" r:id="rId201"/>
    <sheet name="WOODSTOCK" sheetId="197" r:id="rId202"/>
    <sheet name="WOOLWICH" sheetId="198" r:id="rId203"/>
    <sheet name="WYMAN HYDRO" sheetId="199" r:id="rId204"/>
    <sheet name="YORK BEACH" sheetId="200" r:id="rId205"/>
    <sheet name="YORK HARBOR" sheetId="201" r:id="rId20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<sst xmlns="http://schemas.openxmlformats.org/spreadsheetml/2006/main" count="1158" uniqueCount="146">
  <si>
    <t>Please Note: This Cost Sharing Sheet is up to date as of 7/24/2025.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</si>
  <si>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</si>
  <si>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</si>
  <si>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</si>
  <si>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</si>
  <si>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</si>
  <si>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</si>
  <si>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</si>
  <si>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</si>
  <si>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</si>
  <si>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</si>
  <si>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</si>
  <si>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</si>
  <si>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</si>
  <si>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</si>
  <si>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874D1</t>
  </si>
  <si>
    <t>803D5</t>
  </si>
  <si>
    <t>603D2</t>
  </si>
  <si>
    <t xml:space="preserve"> </t>
  </si>
  <si>
    <t>605D2</t>
  </si>
  <si>
    <t>TGFOV</t>
  </si>
  <si>
    <t>88D2</t>
  </si>
  <si>
    <t>208D1</t>
  </si>
  <si>
    <t>263D1</t>
  </si>
  <si>
    <t>406D2</t>
  </si>
  <si>
    <t>210D2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</si>
  <si>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</si>
  <si>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</si>
  <si>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</si>
  <si>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</si>
  <si>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</si>
  <si>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</si>
  <si>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</si>
  <si>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</si>
  <si>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</si>
  <si>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</si>
  <si>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</si>
  <si>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</si>
  <si>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411D1</t>
  </si>
  <si>
    <t>412D2</t>
  </si>
  <si>
    <t>Line Uprade</t>
  </si>
  <si>
    <t>812D1</t>
  </si>
  <si>
    <t>617D1</t>
  </si>
  <si>
    <t>620D4</t>
  </si>
  <si>
    <t>798;811</t>
  </si>
  <si>
    <t>620D2</t>
  </si>
  <si>
    <t>868D1</t>
  </si>
  <si>
    <t>817D3</t>
  </si>
  <si>
    <t>183;724</t>
  </si>
  <si>
    <t>818D1</t>
  </si>
  <si>
    <t>Line Regulator</t>
  </si>
  <si>
    <t>225D3</t>
  </si>
  <si>
    <t>405D1</t>
  </si>
  <si>
    <t>Line upgrade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</si>
  <si>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</si>
  <si>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</si>
  <si>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</si>
  <si>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</si>
  <si>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</si>
  <si>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</si>
  <si>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</si>
  <si>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</si>
  <si>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</si>
  <si>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</si>
  <si>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</si>
  <si>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</si>
  <si>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</si>
  <si>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471D1</t>
  </si>
  <si>
    <t>632D1</t>
  </si>
  <si>
    <t>106;349;885</t>
  </si>
  <si>
    <t>800D1</t>
  </si>
  <si>
    <t>232D2</t>
  </si>
  <si>
    <t>429D1</t>
  </si>
  <si>
    <t>233D1</t>
  </si>
  <si>
    <t>350;669;805</t>
  </si>
  <si>
    <t>233D2</t>
  </si>
  <si>
    <t>237D1</t>
  </si>
  <si>
    <t>238D1</t>
  </si>
  <si>
    <t>Substation circuit voltage regulator</t>
  </si>
  <si>
    <t>451D8</t>
  </si>
  <si>
    <t>457D1</t>
  </si>
  <si>
    <t>718;817</t>
  </si>
  <si>
    <t>837D1</t>
  </si>
  <si>
    <t>838D2</t>
  </si>
  <si>
    <t>238D2</t>
  </si>
  <si>
    <t>Substation transformer bank</t>
  </si>
  <si>
    <t>272D4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</si>
  <si>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</si>
  <si>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</si>
  <si>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</si>
  <si>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</si>
  <si>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</si>
  <si>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</si>
  <si>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</si>
  <si>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</si>
  <si>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841D1</t>
  </si>
  <si>
    <t>661D2</t>
  </si>
  <si>
    <t>206;801</t>
  </si>
  <si>
    <t>661D1</t>
  </si>
  <si>
    <t>Voltage Regulator</t>
  </si>
  <si>
    <t>647D3</t>
  </si>
  <si>
    <t>875D2</t>
  </si>
  <si>
    <t>445D1</t>
  </si>
  <si>
    <t>240D1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</si>
  <si>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</si>
  <si>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</si>
  <si>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</si>
  <si>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</si>
  <si>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</si>
  <si>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</si>
  <si>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</si>
  <si>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</si>
  <si>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</si>
  <si>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</si>
  <si>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</si>
  <si>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</si>
  <si>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</si>
  <si>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</si>
  <si>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</si>
  <si>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</si>
  <si>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Substation circuit regulators</t>
  </si>
  <si>
    <t>663D2</t>
  </si>
  <si>
    <t>244D1</t>
  </si>
  <si>
    <t>244D2</t>
  </si>
  <si>
    <t>667D1</t>
  </si>
  <si>
    <t>855D2</t>
  </si>
  <si>
    <t>668D5</t>
  </si>
  <si>
    <t>858D3</t>
  </si>
  <si>
    <t>Tranformer Bank Upgrade</t>
  </si>
  <si>
    <t>Circuit Regulator Upgrade</t>
  </si>
  <si>
    <t>250D1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</si>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</sst>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theme" Target="theme/theme1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sharedStrings" Target="sharedStrings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2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customXml" Target="../customXml/item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72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5"/>
  <sheetViews>
    <sheetView zoomScale="110" zoomScaleNormal="110" workbookViewId="0">
      <selection activeCell="O23" sqref="O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73</v>
      </c>
      <c r="C2" s="5" t="s">
        <v>6</v>
      </c>
    </row>
    <row r="3" spans="1:4">
      <c r="A3" s="5">
        <v>95</v>
      </c>
      <c r="B3" s="5" t="s">
        <v>73</v>
      </c>
      <c r="C3" s="5" t="s">
        <v>20</v>
      </c>
      <c r="D3" s="5" t="s">
        <v>74</v>
      </c>
    </row>
    <row r="4" spans="1:4">
      <c r="A4" s="5">
        <v>669</v>
      </c>
      <c r="B4" s="5" t="s">
        <v>73</v>
      </c>
      <c r="C4" s="5" t="s">
        <v>6</v>
      </c>
    </row>
    <row r="5" spans="1:4">
      <c r="A5" s="5">
        <v>805</v>
      </c>
      <c r="B5" s="5" t="s">
        <v>75</v>
      </c>
      <c r="C5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C2" sqref="C2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/>
      <c r="B2" s="5"/>
      <c r="C2" s="5"/>
      <c r="D2" s="5"/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76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I29" sqref="I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77</v>
      </c>
      <c r="C2" s="5" t="s">
        <v>8</v>
      </c>
      <c r="D2" s="5">
        <v>608</v>
      </c>
    </row>
    <row r="3" spans="1:4">
      <c r="A3" s="5">
        <v>608</v>
      </c>
      <c r="B3" s="5" t="s">
        <v>77</v>
      </c>
      <c r="C3" s="5" t="s">
        <v>6</v>
      </c>
    </row>
    <row r="4" spans="1:4">
      <c r="A4" s="5">
        <v>608</v>
      </c>
      <c r="B4" s="5" t="s">
        <v>77</v>
      </c>
      <c r="C4" s="5" t="s">
        <v>78</v>
      </c>
      <c r="D4" s="5" t="s">
        <v>18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79</v>
      </c>
      <c r="C2" s="5" t="s">
        <v>20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I27" sqref="I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80</v>
      </c>
      <c r="C2" s="5" t="s">
        <v>6</v>
      </c>
    </row>
    <row r="3" spans="1:4">
      <c r="A3" s="5">
        <v>135</v>
      </c>
      <c r="B3" s="5" t="s">
        <v>80</v>
      </c>
      <c r="C3" s="5" t="s">
        <v>8</v>
      </c>
      <c r="D3" s="6" t="s">
        <v>81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I18" sqref="I18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15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82</v>
      </c>
      <c r="C2" s="5" t="s">
        <v>8</v>
      </c>
      <c r="D2" s="6"/>
    </row>
    <row r="3" spans="1:4">
      <c r="A3" s="5">
        <v>22</v>
      </c>
      <c r="B3" s="5" t="s">
        <v>82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2"/>
  <sheetViews>
    <sheetView zoomScale="110" zoomScaleNormal="110" workbookViewId="0">
      <selection activeCell="B11" sqref="B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332</v>
      </c>
      <c r="B2" s="13" t="s">
        <v>83</v>
      </c>
      <c r="C2" s="5" t="s">
        <v>20</v>
      </c>
    </row>
  </sheetData>
  <dataValidations count="1">
    <dataValidation type="list" allowBlank="1" showInputMessage="1" showErrorMessage="1" sqref="C1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84</v>
      </c>
      <c r="C2" s="5" t="s">
        <v>85</v>
      </c>
      <c r="D2" s="5"/>
    </row>
    <row r="3" spans="1:4">
      <c r="A3" s="5">
        <v>332</v>
      </c>
      <c r="B3" s="5" t="s">
        <v>84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2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769</v>
      </c>
      <c r="B2" s="5" t="s">
        <v>86</v>
      </c>
      <c r="C2" s="5" t="s">
        <v>20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87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88</v>
      </c>
      <c r="C2" s="5" t="s">
        <v>6</v>
      </c>
      <c r="D2" s="5"/>
    </row>
    <row r="3" spans="1:4">
      <c r="A3" s="5">
        <v>170</v>
      </c>
      <c r="B3" s="5" t="s">
        <v>89</v>
      </c>
      <c r="C3" s="5" t="s">
        <v>20</v>
      </c>
      <c r="D3" s="5" t="s">
        <v>90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N32" sqref="N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91</v>
      </c>
      <c r="C2" s="5" t="s">
        <v>6</v>
      </c>
    </row>
    <row r="3" spans="1:4">
      <c r="A3" s="5">
        <v>265</v>
      </c>
      <c r="B3" s="5" t="s">
        <v>91</v>
      </c>
      <c r="C3" s="5" t="s">
        <v>8</v>
      </c>
      <c r="D3" s="5">
        <v>698</v>
      </c>
    </row>
    <row r="4" spans="1:4">
      <c r="A4" s="5">
        <v>265</v>
      </c>
      <c r="B4" s="5" t="s">
        <v>91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16</v>
      </c>
      <c r="C2" s="5" t="s">
        <v>8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92</v>
      </c>
      <c r="C2" s="5" t="s">
        <v>8</v>
      </c>
      <c r="D2" s="6" t="s">
        <v>93</v>
      </c>
    </row>
    <row r="3" spans="1:4">
      <c r="A3" s="5">
        <v>445</v>
      </c>
      <c r="B3" s="5" t="s">
        <v>92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94</v>
      </c>
      <c r="C2" s="5" t="s">
        <v>53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95</v>
      </c>
      <c r="C2" s="5" t="s">
        <v>53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1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17</v>
      </c>
      <c r="C2" s="5" t="s">
        <v>6</v>
      </c>
      <c r="D2" s="5" t="s">
        <v>18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96</v>
      </c>
      <c r="C2" s="5" t="s">
        <v>8</v>
      </c>
      <c r="D2" s="6" t="s">
        <v>97</v>
      </c>
    </row>
    <row r="3" spans="1:4">
      <c r="A3" s="5">
        <v>206</v>
      </c>
      <c r="B3" s="5" t="s">
        <v>98</v>
      </c>
      <c r="C3" s="5" t="s">
        <v>6</v>
      </c>
      <c r="D3" s="5">
        <v>801</v>
      </c>
    </row>
    <row r="4" spans="1:4">
      <c r="A4" s="5">
        <v>801</v>
      </c>
      <c r="B4" s="5" t="s">
        <v>98</v>
      </c>
      <c r="C4" s="5" t="s">
        <v>6</v>
      </c>
      <c r="D4" s="5"/>
    </row>
    <row r="5" spans="1:4">
      <c r="A5" s="5">
        <v>801</v>
      </c>
      <c r="B5" s="5" t="s">
        <v>98</v>
      </c>
      <c r="C5" s="5" t="s">
        <v>99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100</v>
      </c>
      <c r="C2" s="4" t="s">
        <v>6</v>
      </c>
    </row>
    <row r="3" spans="1:4">
      <c r="A3" s="4">
        <v>620</v>
      </c>
      <c r="B3" s="4" t="s">
        <v>100</v>
      </c>
      <c r="C3" s="4" t="s">
        <v>20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101</v>
      </c>
      <c r="C2" s="5" t="s">
        <v>8</v>
      </c>
    </row>
    <row r="3" spans="1:4">
      <c r="A3" s="5">
        <v>305</v>
      </c>
      <c r="B3" s="5" t="s">
        <v>101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2"/>
  <sheetViews>
    <sheetView zoomScale="110" zoomScaleNormal="110" workbookViewId="0">
      <selection activeCell="F18" sqref="F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560</v>
      </c>
      <c r="B2" s="5" t="s">
        <v>102</v>
      </c>
      <c r="C2" s="5" t="s">
        <v>20</v>
      </c>
    </row>
  </sheetData>
  <dataValidations count="1">
    <dataValidation type="list" allowBlank="1" showInputMessage="1" showErrorMessage="1" sqref="C1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2"/>
  <sheetViews>
    <sheetView zoomScale="110" zoomScaleNormal="110" workbookViewId="0">
      <selection activeCell="I14" sqref="I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103</v>
      </c>
      <c r="C2" s="5" t="s">
        <v>20</v>
      </c>
      <c r="D2" s="5">
        <v>829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104</v>
      </c>
      <c r="C2" s="5" t="s">
        <v>53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activeCell="J27" sqref="J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105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106</v>
      </c>
      <c r="C2" s="5" t="s">
        <v>8</v>
      </c>
    </row>
    <row r="3" spans="1:4">
      <c r="A3" s="5">
        <v>519</v>
      </c>
      <c r="B3" s="5" t="s">
        <v>106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107</v>
      </c>
      <c r="C2" s="5" t="s">
        <v>8</v>
      </c>
      <c r="D2" s="6" t="s">
        <v>108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109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110</v>
      </c>
      <c r="C2" s="5" t="s">
        <v>8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</v>
      </c>
      <c r="B2" s="5" t="s">
        <v>19</v>
      </c>
      <c r="C2" s="5" t="s">
        <v>20</v>
      </c>
      <c r="D2" s="5">
        <v>524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111</v>
      </c>
      <c r="C2" s="5" t="s">
        <v>53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112</v>
      </c>
      <c r="C2" s="5" t="s">
        <v>8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113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114</v>
      </c>
      <c r="C2" s="5" t="s">
        <v>20</v>
      </c>
      <c r="D2" s="5" t="s">
        <v>115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116</v>
      </c>
      <c r="C2" s="5" t="s">
        <v>8</v>
      </c>
      <c r="D2" s="5" t="s">
        <v>117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4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118</v>
      </c>
      <c r="C2" s="5" t="s">
        <v>85</v>
      </c>
      <c r="D2" s="5" t="s">
        <v>119</v>
      </c>
    </row>
    <row r="3" spans="1:4">
      <c r="A3" s="5">
        <v>185</v>
      </c>
      <c r="B3" s="5" t="s">
        <v>118</v>
      </c>
      <c r="C3" s="5" t="s">
        <v>8</v>
      </c>
      <c r="D3" s="5">
        <v>741</v>
      </c>
    </row>
    <row r="4" spans="1:4">
      <c r="A4" s="5">
        <v>741</v>
      </c>
      <c r="B4" s="5" t="s">
        <v>118</v>
      </c>
      <c r="C4" s="5" t="s">
        <v>120</v>
      </c>
    </row>
  </sheetData>
  <dataValidations count="1">
    <dataValidation type="list" allowBlank="1" showInputMessage="1" showErrorMessage="1" sqref="C1:C3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121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122</v>
      </c>
      <c r="C2" s="5" t="s">
        <v>6</v>
      </c>
      <c r="D2" s="5">
        <v>745</v>
      </c>
    </row>
    <row r="3" spans="1:4">
      <c r="A3" s="5">
        <v>725</v>
      </c>
      <c r="B3" s="5" t="s">
        <v>123</v>
      </c>
      <c r="C3" s="5" t="s">
        <v>6</v>
      </c>
    </row>
    <row r="4" spans="1:4">
      <c r="A4" s="5">
        <v>745</v>
      </c>
      <c r="B4" s="5" t="s">
        <v>122</v>
      </c>
      <c r="C4" s="5" t="s">
        <v>8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</v>
      </c>
      <c r="B2" s="5" t="s">
        <v>19</v>
      </c>
      <c r="C2" s="5" t="s">
        <v>20</v>
      </c>
      <c r="D2" s="5">
        <v>524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124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125</v>
      </c>
      <c r="C2" s="5" t="s">
        <v>8</v>
      </c>
      <c r="D2" s="5">
        <v>360</v>
      </c>
    </row>
    <row r="3" spans="1:4">
      <c r="A3" s="5">
        <v>360</v>
      </c>
      <c r="B3" s="5" t="s">
        <v>125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126</v>
      </c>
      <c r="C2" s="5" t="s">
        <v>6</v>
      </c>
    </row>
    <row r="3" spans="1:4">
      <c r="A3" s="5">
        <v>217</v>
      </c>
      <c r="B3" s="5" t="s">
        <v>126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J29" sqref="J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127</v>
      </c>
      <c r="C2" s="5" t="s">
        <v>8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15</v>
      </c>
      <c r="C2" s="5" t="s">
        <v>128</v>
      </c>
    </row>
    <row r="3" spans="1:4">
      <c r="A3" s="5">
        <v>872</v>
      </c>
      <c r="B3" s="5" t="s">
        <v>15</v>
      </c>
      <c r="C3" s="5" t="s">
        <v>129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130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21</v>
      </c>
      <c r="C2" s="5" t="s">
        <v>8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1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131</v>
      </c>
      <c r="C2" s="5" t="s">
        <v>20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132</v>
      </c>
      <c r="C2" s="5" t="s">
        <v>8</v>
      </c>
      <c r="D2" s="6">
        <v>201205</v>
      </c>
    </row>
    <row r="3" spans="1:4">
      <c r="A3" s="5">
        <v>181</v>
      </c>
      <c r="B3" s="5" t="s">
        <v>132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133</v>
      </c>
      <c r="C2" s="5" t="s">
        <v>8</v>
      </c>
      <c r="D2" s="5" t="s">
        <v>134</v>
      </c>
    </row>
    <row r="3" spans="1:4">
      <c r="A3" s="5">
        <v>270</v>
      </c>
      <c r="B3" s="5" t="s">
        <v>133</v>
      </c>
      <c r="C3" s="5" t="s">
        <v>6</v>
      </c>
      <c r="D3" s="5">
        <v>731</v>
      </c>
    </row>
    <row r="4" spans="1:4">
      <c r="A4" s="5">
        <v>731</v>
      </c>
      <c r="B4" s="5" t="s">
        <v>133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135</v>
      </c>
      <c r="C2" s="5" t="s">
        <v>6</v>
      </c>
      <c r="D2" s="5">
        <v>191</v>
      </c>
    </row>
    <row r="3" spans="1:4">
      <c r="A3" s="5">
        <v>191</v>
      </c>
      <c r="B3" s="5" t="s">
        <v>135</v>
      </c>
      <c r="C3" s="5" t="s">
        <v>8</v>
      </c>
    </row>
    <row r="4" spans="1:4">
      <c r="A4" s="5">
        <v>191</v>
      </c>
      <c r="B4" s="5" t="s">
        <v>135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136</v>
      </c>
      <c r="C2" s="5" t="s">
        <v>6</v>
      </c>
    </row>
    <row r="3" spans="1:4">
      <c r="A3" s="5">
        <v>321</v>
      </c>
      <c r="B3" s="5" t="s">
        <v>137</v>
      </c>
      <c r="C3" s="5" t="s">
        <v>8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138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18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139</v>
      </c>
      <c r="C2" s="5" t="s">
        <v>8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140</v>
      </c>
      <c r="C2" s="5" t="s">
        <v>8</v>
      </c>
    </row>
    <row r="3" spans="1:4">
      <c r="A3" s="5">
        <v>437</v>
      </c>
      <c r="B3" s="5" t="s">
        <v>140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141</v>
      </c>
      <c r="C2" s="5" t="s">
        <v>53</v>
      </c>
      <c r="D2" s="5" t="s">
        <v>18</v>
      </c>
    </row>
    <row r="3" spans="1:4">
      <c r="A3" s="5">
        <v>751</v>
      </c>
      <c r="B3" s="5" t="s">
        <v>142</v>
      </c>
      <c r="C3" s="5" t="s">
        <v>53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143</v>
      </c>
      <c r="C2" s="5" t="s">
        <v>6</v>
      </c>
    </row>
    <row r="3" spans="1:4">
      <c r="A3" s="5">
        <v>116</v>
      </c>
      <c r="B3" s="5" t="s">
        <v>144</v>
      </c>
      <c r="C3" s="5" t="s">
        <v>8</v>
      </c>
      <c r="D3" s="5">
        <v>653</v>
      </c>
    </row>
    <row r="4" spans="1:4">
      <c r="A4" s="5">
        <v>116</v>
      </c>
      <c r="B4" s="5" t="s">
        <v>144</v>
      </c>
      <c r="C4" s="5" t="s">
        <v>53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145</v>
      </c>
      <c r="C2" s="5" t="s">
        <v>8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2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388</v>
      </c>
      <c r="B2" s="13" t="s">
        <v>22</v>
      </c>
      <c r="C2" s="5" t="s">
        <v>8</v>
      </c>
    </row>
  </sheetData>
  <dataValidations count="1">
    <dataValidation type="list" allowBlank="1" showInputMessage="1" showErrorMessage="1" sqref="C1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23</v>
      </c>
      <c r="C2" s="5" t="s">
        <v>6</v>
      </c>
    </row>
    <row r="3" spans="1:4">
      <c r="A3" s="5">
        <v>728</v>
      </c>
      <c r="B3" s="4" t="s">
        <v>23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1"/>
  <sheetViews>
    <sheetView zoomScale="110" zoomScaleNormal="110" workbookViewId="0">
      <selection activeCell="E5" sqref="E5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24</v>
      </c>
      <c r="C2" s="5" t="s">
        <v>6</v>
      </c>
    </row>
    <row r="3" spans="1:4">
      <c r="A3" s="5">
        <v>888</v>
      </c>
      <c r="B3" s="5" t="s">
        <v>24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L27" sqref="L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25</v>
      </c>
      <c r="C2" s="5" t="s">
        <v>8</v>
      </c>
      <c r="D2" s="6">
        <v>511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26</v>
      </c>
      <c r="C2" s="5" t="s">
        <v>8</v>
      </c>
    </row>
    <row r="3" spans="1:4">
      <c r="A3" s="5">
        <v>415</v>
      </c>
      <c r="B3" s="5" t="s">
        <v>26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27</v>
      </c>
      <c r="C2" s="5" t="s">
        <v>6</v>
      </c>
    </row>
    <row r="3" spans="1:4">
      <c r="A3" s="5">
        <v>209</v>
      </c>
      <c r="B3" s="5" t="s">
        <v>27</v>
      </c>
      <c r="C3" s="5" t="s">
        <v>8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J28" sqref="J28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B29" sqref="B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28</v>
      </c>
      <c r="C2" s="5" t="s">
        <v>6</v>
      </c>
      <c r="D2" s="5">
        <v>908</v>
      </c>
    </row>
    <row r="3" spans="1:4">
      <c r="A3" s="5">
        <v>908</v>
      </c>
      <c r="B3" s="5" t="s">
        <v>28</v>
      </c>
      <c r="C3" s="5" t="s">
        <v>29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30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31</v>
      </c>
      <c r="C2" s="5" t="s">
        <v>8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7</v>
      </c>
      <c r="C2" s="5" t="s">
        <v>8</v>
      </c>
      <c r="D2" s="6" t="s">
        <v>9</v>
      </c>
    </row>
    <row r="3" spans="1:4">
      <c r="A3" s="5">
        <v>282</v>
      </c>
      <c r="B3" s="5" t="s">
        <v>7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32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33</v>
      </c>
      <c r="C2" s="5" t="s">
        <v>8</v>
      </c>
      <c r="D2" s="5">
        <v>901</v>
      </c>
    </row>
    <row r="3" spans="1:4">
      <c r="A3" s="5">
        <v>219</v>
      </c>
      <c r="B3" s="5" t="s">
        <v>33</v>
      </c>
      <c r="C3" s="5" t="s">
        <v>6</v>
      </c>
      <c r="D3" s="5"/>
    </row>
    <row r="4" spans="1:4">
      <c r="A4" s="5">
        <v>901</v>
      </c>
      <c r="B4" s="5" t="s">
        <v>33</v>
      </c>
      <c r="C4" s="5" t="s">
        <v>34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35</v>
      </c>
      <c r="C2" s="5" t="s">
        <v>8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36</v>
      </c>
      <c r="C2" s="9" t="s">
        <v>8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10</v>
      </c>
      <c r="C2" s="5" t="s">
        <v>8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3"/>
  <sheetViews>
    <sheetView zoomScale="110" zoomScaleNormal="110" workbookViewId="0">
      <selection activeCell="A4" sqref="A4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37</v>
      </c>
      <c r="C2" s="5" t="s">
        <v>8</v>
      </c>
    </row>
    <row r="3" spans="1:4">
      <c r="A3" s="5">
        <v>407</v>
      </c>
      <c r="B3" s="5" t="s">
        <v>37</v>
      </c>
      <c r="C3" s="5" t="s">
        <v>6</v>
      </c>
    </row>
  </sheetData>
  <dataValidations count="1">
    <dataValidation type="list" allowBlank="1" showInputMessage="1" showErrorMessage="1" sqref="C1:C2 C4:C8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38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2"/>
  <sheetViews>
    <sheetView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39</v>
      </c>
      <c r="C2" s="5" t="s">
        <v>40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I32" sqref="I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M25" sqref="M2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41</v>
      </c>
      <c r="C2" s="5" t="s">
        <v>8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EA7F-115A-418A-B904-1751E377B606}">
  <dimension ref="A1:D1"/>
  <sheetViews>
    <sheetView workbookViewId="0">
      <selection activeCell="D12" sqref="D12"/>
    </sheetView>
  </sheetViews>
  <sheetFormatPr defaultRowHeight="15"/>
  <cols>
    <col min="1" max="1" width="21.7109375" customWidth="1"/>
    <col min="2" max="2" width="12.85546875" customWidth="1"/>
    <col min="3" max="3" width="24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F5BE7A0-0EEC-4303-8923-7DF5D35E9BD6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2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626</v>
      </c>
      <c r="B2" s="5" t="s">
        <v>42</v>
      </c>
      <c r="C2" s="5" t="s">
        <v>6</v>
      </c>
    </row>
  </sheetData>
  <dataValidations count="1">
    <dataValidation type="list" allowBlank="1" showInputMessage="1" showErrorMessage="1" sqref="C1:C6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4"/>
  <sheetViews>
    <sheetView tabSelected="1" zoomScale="110" zoomScaleNormal="110" workbookViewId="0">
      <selection activeCell="P12" sqref="P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43</v>
      </c>
      <c r="C2" s="5" t="s">
        <v>20</v>
      </c>
      <c r="D2" s="5" t="s">
        <v>44</v>
      </c>
    </row>
    <row r="3" spans="1:4">
      <c r="A3" s="5">
        <v>798</v>
      </c>
      <c r="B3" s="5" t="s">
        <v>43</v>
      </c>
      <c r="C3" s="5" t="s">
        <v>6</v>
      </c>
    </row>
    <row r="4" spans="1:4">
      <c r="A4" s="5">
        <v>866</v>
      </c>
      <c r="B4" s="5" t="s">
        <v>45</v>
      </c>
      <c r="C4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46</v>
      </c>
      <c r="C2" s="5" t="s">
        <v>6</v>
      </c>
    </row>
    <row r="3" spans="1:4">
      <c r="A3" s="5">
        <v>855</v>
      </c>
      <c r="B3" s="5" t="s">
        <v>46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E21" sqref="E21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47</v>
      </c>
      <c r="C2" t="s">
        <v>8</v>
      </c>
      <c r="D2" s="6" t="s">
        <v>48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F22" sqref="F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49</v>
      </c>
      <c r="C2" s="5" t="s">
        <v>6</v>
      </c>
    </row>
    <row r="3" spans="1:4">
      <c r="A3" s="5">
        <v>474</v>
      </c>
      <c r="B3" s="5" t="s">
        <v>49</v>
      </c>
      <c r="C3" s="5" t="s">
        <v>50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G23" sqref="G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11</v>
      </c>
      <c r="C2" s="5" t="s">
        <v>6</v>
      </c>
      <c r="D2" s="5">
        <v>375</v>
      </c>
    </row>
    <row r="3" spans="1:4">
      <c r="A3" s="5">
        <v>375</v>
      </c>
      <c r="B3" s="7" t="s">
        <v>11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51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G29" sqref="G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I22" sqref="I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52</v>
      </c>
      <c r="C2" s="5" t="s">
        <v>53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214</v>
      </c>
      <c r="B2" s="5" t="s">
        <v>54</v>
      </c>
      <c r="C2" s="5" t="s">
        <v>8</v>
      </c>
      <c r="D2" s="5">
        <v>221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55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56</v>
      </c>
      <c r="C2" s="5" t="s">
        <v>8</v>
      </c>
    </row>
    <row r="10" spans="1:5">
      <c r="E10" s="5" t="s">
        <v>57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58</v>
      </c>
      <c r="C2" s="5" t="s">
        <v>8</v>
      </c>
      <c r="D2" s="5" t="s">
        <v>59</v>
      </c>
    </row>
    <row r="3" spans="1:4">
      <c r="A3" s="5">
        <v>33</v>
      </c>
      <c r="B3" s="5" t="s">
        <v>58</v>
      </c>
      <c r="C3" s="5" t="s">
        <v>6</v>
      </c>
      <c r="D3" s="5" t="s">
        <v>59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K27" sqref="K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12</v>
      </c>
      <c r="C2" s="5" t="s">
        <v>8</v>
      </c>
      <c r="D2" s="6">
        <v>485</v>
      </c>
    </row>
    <row r="3" spans="1:4">
      <c r="A3" s="5">
        <v>485</v>
      </c>
      <c r="B3" s="5" t="s">
        <v>12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60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61</v>
      </c>
      <c r="C2" s="5" t="s">
        <v>8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62</v>
      </c>
      <c r="C2" s="5" t="s">
        <v>20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13</v>
      </c>
      <c r="C2" s="5" t="s">
        <v>6</v>
      </c>
    </row>
    <row r="3" spans="1:4">
      <c r="A3" s="5">
        <v>330</v>
      </c>
      <c r="B3" s="5" t="s">
        <v>13</v>
      </c>
      <c r="C3" s="5" t="s">
        <v>6</v>
      </c>
    </row>
    <row r="4" spans="1:4">
      <c r="A4" s="5">
        <v>588</v>
      </c>
      <c r="B4" s="5" t="s">
        <v>14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63</v>
      </c>
      <c r="C2" s="4" t="s">
        <v>8</v>
      </c>
      <c r="D2" s="4" t="s">
        <v>64</v>
      </c>
    </row>
    <row r="3" spans="1:4">
      <c r="A3" s="4">
        <v>414</v>
      </c>
      <c r="B3" s="4" t="s">
        <v>63</v>
      </c>
      <c r="C3" s="4" t="s">
        <v>65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66</v>
      </c>
      <c r="C2" s="5" t="s">
        <v>6</v>
      </c>
    </row>
    <row r="3" spans="1:4">
      <c r="A3" s="5">
        <v>152</v>
      </c>
      <c r="B3" s="5" t="s">
        <v>66</v>
      </c>
      <c r="C3" s="5" t="s">
        <v>6</v>
      </c>
    </row>
    <row r="4" spans="1:4">
      <c r="A4" s="5">
        <v>200</v>
      </c>
      <c r="B4" s="5" t="s">
        <v>67</v>
      </c>
      <c r="C4" s="5" t="s">
        <v>20</v>
      </c>
      <c r="D4" s="5">
        <v>587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68</v>
      </c>
      <c r="C2" s="5" t="s">
        <v>8</v>
      </c>
      <c r="D2" s="5" t="s">
        <v>69</v>
      </c>
    </row>
    <row r="3" spans="1:4">
      <c r="A3" s="5">
        <v>349</v>
      </c>
      <c r="B3" s="5" t="s">
        <v>68</v>
      </c>
      <c r="C3" s="5" t="s">
        <v>6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70</v>
      </c>
      <c r="C2" t="s">
        <v>8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71</v>
      </c>
      <c r="C2" s="5" t="s">
        <v>8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AFF6C3A27C945B81A5CD357C78DA9" ma:contentTypeVersion="17" ma:contentTypeDescription="Create a new document." ma:contentTypeScope="" ma:versionID="2ae8857a8a3cd1bd2f8a4c2d1fea363f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1b7874db34e53568f4d1e5f45f4af417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B6BA2074-DF2D-4B73-9B63-41A32A4E0927}"/>
</file>

<file path=customXml/itemProps2.xml><?xml version="1.0" encoding="utf-8"?>
<ds:datastoreItem xmlns:ds="http://schemas.openxmlformats.org/officeDocument/2006/customXml" ds:itemID="{1724404A-034A-4C4C-AE9F-1CB119046A92}"/>
</file>

<file path=customXml/itemProps3.xml><?xml version="1.0" encoding="utf-8"?>
<ds:datastoreItem xmlns:ds="http://schemas.openxmlformats.org/officeDocument/2006/customXml" ds:itemID="{53CB64A8-7B02-43FC-9F51-62330B236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2025-09-05T19:27:53Z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  <property fmtid="{D5CDD505-2E9C-101B-9397-08002B2CF9AE}" pid="10" name="MediaServiceImageTags">
    <vt:lpwstr/>
  </property>
</Properties>
</file>