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B6C32A71-8ED1-419F-B819-F92707DA1AC1}" xr6:coauthVersionLast="47" xr6:coauthVersionMax="47" xr10:uidLastSave="{00000000-0000-0000-0000-000000000000}"/>
  <bookViews>
    <workbookView xWindow="9375" yWindow="-16365" windowWidth="29040" windowHeight="15840" firstSheet="95" activeTab="95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EEPORT" sheetId="235" r:id="rId71"/>
    <sheet name="FRYEBURG" sheetId="224" r:id="rId72"/>
    <sheet name="FRYBURG TAP" sheetId="223" r:id="rId73"/>
    <sheet name="GARDINER" sheetId="73" r:id="rId74"/>
    <sheet name="GOOSEFARE" sheetId="75" r:id="rId75"/>
    <sheet name="GRAY" sheetId="76" r:id="rId76"/>
    <sheet name="GREAT FALLS" sheetId="77" r:id="rId77"/>
    <sheet name="GREENVILLE" sheetId="78" r:id="rId78"/>
    <sheet name="GUILFORD" sheetId="79" r:id="rId79"/>
    <sheet name="HARRIS" sheetId="80" r:id="rId80"/>
    <sheet name="HARTLAND" sheetId="81" r:id="rId81"/>
    <sheet name="HIGH STREET" sheetId="82" r:id="rId82"/>
    <sheet name="HINCKLEY POND" sheetId="83" r:id="rId83"/>
    <sheet name="HIRAM HYDRO" sheetId="84" r:id="rId84"/>
    <sheet name="HIRAM TAP" sheetId="85" r:id="rId85"/>
    <sheet name="HOTEL ROAD" sheetId="86" r:id="rId86"/>
    <sheet name="JACKMAN" sheetId="88" r:id="rId87"/>
    <sheet name="KENNEBUNKPORT" sheetId="87" r:id="rId88"/>
    <sheet name="KIMBALL ROAD" sheetId="89" r:id="rId89"/>
    <sheet name="KITTERY" sheetId="90" r:id="rId90"/>
    <sheet name="LAMBERT STREET" sheetId="91" r:id="rId91"/>
    <sheet name="LEBANON" sheetId="92" r:id="rId92"/>
    <sheet name="LEEDS" sheetId="93" r:id="rId93"/>
    <sheet name="LEWISTON LOWER 115 KV" sheetId="94" r:id="rId94"/>
    <sheet name="LIMERICK" sheetId="95" r:id="rId95"/>
    <sheet name="LINCOLNVILLE" sheetId="96" r:id="rId96"/>
    <sheet name="LISBON" sheetId="97" r:id="rId97"/>
    <sheet name="LISBON FALLS" sheetId="98" r:id="rId98"/>
    <sheet name="LIVERMORE FALLS" sheetId="99" r:id="rId99"/>
    <sheet name="LOCKES MILLS" sheetId="100" r:id="rId100"/>
    <sheet name="LOUDEN" sheetId="101" r:id="rId101"/>
    <sheet name="LOVELL" sheetId="102" r:id="rId102"/>
    <sheet name="LUDDEN LANE" sheetId="103" r:id="rId103"/>
    <sheet name="MAINE YANKEE" sheetId="104" r:id="rId104"/>
    <sheet name="MANCHESTER" sheetId="105" r:id="rId105"/>
    <sheet name="MANKTOWN ROAD" sheetId="106" r:id="rId106"/>
    <sheet name="MAY STREET" sheetId="233" r:id="rId107"/>
    <sheet name="MCCOY'S" sheetId="230" r:id="rId108"/>
    <sheet name="MEADOW ROAD" sheetId="107" r:id="rId109"/>
    <sheet name="MECHANIC FALLS" sheetId="108" r:id="rId110"/>
    <sheet name="MESSINA" sheetId="109" r:id="rId111"/>
    <sheet name="MIDDLE STREET 115KV  34KV &amp; 12K" sheetId="110" r:id="rId112"/>
    <sheet name="MONMOUTH" sheetId="111" r:id="rId113"/>
    <sheet name="MONSON" sheetId="112" r:id="rId114"/>
    <sheet name="MOSHERS" sheetId="113" r:id="rId115"/>
    <sheet name="MUSSEY ROAD" sheetId="114" r:id="rId116"/>
    <sheet name="NAPLES" sheetId="115" r:id="rId117"/>
    <sheet name="NEW PORTLAND" sheetId="116" r:id="rId118"/>
    <sheet name="NEW VINEYARD" sheetId="117" r:id="rId119"/>
    <sheet name="NEWPORT" sheetId="118" r:id="rId120"/>
    <sheet name="NEWRY" sheetId="119" r:id="rId121"/>
    <sheet name="NORTH ANSON" sheetId="120" r:id="rId122"/>
    <sheet name="NORTH AUGUSTA" sheetId="121" r:id="rId123"/>
    <sheet name="NORTH LIMINGTON" sheetId="122" r:id="rId124"/>
    <sheet name="NORTH WINDHAM" sheetId="123" r:id="rId125"/>
    <sheet name="NORWAY" sheetId="232" r:id="rId126"/>
    <sheet name="OAKLAND" sheetId="222" r:id="rId127"/>
    <sheet name="OGUNQUIT" sheetId="124" r:id="rId128"/>
    <sheet name="OLD ORCHARD BEACH" sheetId="125" r:id="rId129"/>
    <sheet name="OXFORD" sheetId="126" r:id="rId130"/>
    <sheet name="PAPOOSE POND" sheetId="127" r:id="rId131"/>
    <sheet name="PARIS TAP" sheetId="128" r:id="rId132"/>
    <sheet name="PARK STREET" sheetId="129" r:id="rId133"/>
    <sheet name="PERRIER" sheetId="130" r:id="rId134"/>
    <sheet name="PHILIPS ELMET NEW" sheetId="131" r:id="rId135"/>
    <sheet name="PHILLIPS STRONG" sheetId="132" r:id="rId136"/>
    <sheet name="PITTSFIELD" sheetId="133" r:id="rId137"/>
    <sheet name="PLEASANT HILL" sheetId="134" r:id="rId138"/>
    <sheet name="PRATT &amp; WHITNEY" sheetId="135" r:id="rId139"/>
    <sheet name="PRIDES CORNER" sheetId="136" r:id="rId140"/>
    <sheet name="PROSPECT" sheetId="137" r:id="rId141"/>
    <sheet name="PUDDLEDOCK ROAD" sheetId="138" r:id="rId142"/>
    <sheet name="RANGLEY" sheetId="139" r:id="rId143"/>
    <sheet name="RAYMOND 115 KV" sheetId="140" r:id="rId144"/>
    <sheet name="RAYMOND 34 KV" sheetId="141" r:id="rId145"/>
    <sheet name="RED BROOK" sheetId="142" r:id="rId146"/>
    <sheet name="RICHMOND" sheetId="143" r:id="rId147"/>
    <sheet name="RIGBY" sheetId="144" r:id="rId148"/>
    <sheet name="RILEY" sheetId="145" r:id="rId149"/>
    <sheet name="RUMFORD 115 KV &amp; 12KV" sheetId="146" r:id="rId150"/>
    <sheet name="RUMFORD INDUSTRIAL PARK" sheetId="147" r:id="rId151"/>
    <sheet name="SABATTUS" sheetId="148" r:id="rId152"/>
    <sheet name="SADDLEBACK" sheetId="149" r:id="rId153"/>
    <sheet name="SAND ROAD TAP" sheetId="150" r:id="rId154"/>
    <sheet name="SANFORD INDUSTRIAL PARK" sheetId="151" r:id="rId155"/>
    <sheet name="SANFORD SWITCH" sheetId="152" r:id="rId156"/>
    <sheet name="SCARBOROUGH" sheetId="153" r:id="rId157"/>
    <sheet name="SEARSPORT" sheetId="154" r:id="rId158"/>
    <sheet name="SEWALL STREET" sheetId="155" r:id="rId159"/>
    <sheet name="SHAWMUT" sheetId="156" r:id="rId160"/>
    <sheet name="SHAWS MILL ROAD" sheetId="157" r:id="rId161"/>
    <sheet name="SHEEPSCOT" sheetId="158" r:id="rId162"/>
    <sheet name="SIDNEY" sheetId="159" r:id="rId163"/>
    <sheet name="SKOWHEGAN NORTH SIDE" sheetId="160" r:id="rId164"/>
    <sheet name="SKOWHEGAN SOUTH SIDE" sheetId="161" r:id="rId165"/>
    <sheet name="SKOWHEGAN TAP" sheetId="162" r:id="rId166"/>
    <sheet name="SOUTH BERWICK" sheetId="163" r:id="rId167"/>
    <sheet name="SOUTH CHINA" sheetId="164" r:id="rId168"/>
    <sheet name="SOUTH SANFORD" sheetId="165" r:id="rId169"/>
    <sheet name="SOUTH WATERVILLE" sheetId="166" r:id="rId170"/>
    <sheet name="SPRING STREET" sheetId="167" r:id="rId171"/>
    <sheet name="STICKNEYS CORNER" sheetId="168" r:id="rId172"/>
    <sheet name="STRATTON" sheetId="169" r:id="rId173"/>
    <sheet name="STURTEVANT" sheetId="170" r:id="rId174"/>
    <sheet name="SWETT ROAD" sheetId="171" r:id="rId175"/>
    <sheet name="THOMASTON CREEK" sheetId="172" r:id="rId176"/>
    <sheet name="THORNDIKE TAP" sheetId="173" r:id="rId177"/>
    <sheet name="TOPSHAM 34 KV" sheetId="174" r:id="rId178"/>
    <sheet name="TOPSHAM OLD" sheetId="175" r:id="rId179"/>
    <sheet name="TRAP CORNER" sheetId="176" r:id="rId180"/>
    <sheet name="TURNER" sheetId="177" r:id="rId181"/>
    <sheet name="TURNER TAP" sheetId="178" r:id="rId182"/>
    <sheet name="UNION" sheetId="179" r:id="rId183"/>
    <sheet name="UNION STREET" sheetId="180" r:id="rId184"/>
    <sheet name="UNITY" sheetId="181" r:id="rId185"/>
    <sheet name="VASSALBORO" sheetId="182" r:id="rId186"/>
    <sheet name="WALDOBORO" sheetId="183" r:id="rId187"/>
    <sheet name="WARREN" sheetId="184" r:id="rId188"/>
    <sheet name="WASHINGTON ST (BATH)" sheetId="185" r:id="rId189"/>
    <sheet name="WATERBORO" sheetId="186" r:id="rId190"/>
    <sheet name="WEST BRIDGTON" sheetId="187" r:id="rId191"/>
    <sheet name="WEST STREET" sheetId="188" r:id="rId192"/>
    <sheet name="WEST WATERVILLE" sheetId="189" r:id="rId193"/>
    <sheet name="WESTBROOK" sheetId="190" r:id="rId194"/>
    <sheet name="WESTERN AVENUE" sheetId="191" r:id="rId195"/>
    <sheet name="WESTON" sheetId="192" r:id="rId196"/>
    <sheet name="WILLIAM F WYMAN OUTSIDE" sheetId="193" r:id="rId197"/>
    <sheet name="WILTON" sheetId="194" r:id="rId198"/>
    <sheet name="WINSLOW" sheetId="195" r:id="rId199"/>
    <sheet name="WINTHROP" sheetId="196" r:id="rId200"/>
    <sheet name="WOODSTOCK" sheetId="197" r:id="rId201"/>
    <sheet name="WOOLWICH" sheetId="198" r:id="rId202"/>
    <sheet name="WYMAN HYDRO" sheetId="199" r:id="rId203"/>
    <sheet name="YORK BEACH" sheetId="200" r:id="rId204"/>
    <sheet name="YORK HARBOR" sheetId="201" r:id="rId20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<sst xmlns="http://schemas.openxmlformats.org/spreadsheetml/2006/main" count="1193" uniqueCount="164">
  <si>
    <t>Please Note: This Cost Sharing Sheet is up to date as of 5/2/2025.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</si>
  <si>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</si>
  <si>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</si>
  <si>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</si>
  <si>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</si>
  <si>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400D1</t>
  </si>
  <si>
    <t>Line Upgrade</t>
  </si>
  <si>
    <t>TGFOV</t>
  </si>
  <si>
    <t>801D1</t>
  </si>
  <si>
    <t>827D2</t>
  </si>
  <si>
    <t>T-GFOV</t>
  </si>
  <si>
    <t>282;409:875</t>
  </si>
  <si>
    <t>200D1</t>
  </si>
  <si>
    <t>120D1</t>
  </si>
  <si>
    <t>678D2</t>
  </si>
  <si>
    <t>678D1</t>
  </si>
  <si>
    <t>602D3</t>
  </si>
  <si>
    <t>602D2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</si>
  <si>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</si>
  <si>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</si>
  <si>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</si>
  <si>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</si>
  <si>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</si>
  <si>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</si>
  <si>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</si>
  <si>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</si>
  <si>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</si>
  <si>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406D2</t>
  </si>
  <si>
    <t>210D2</t>
  </si>
  <si>
    <t>511;730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</si>
  <si>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</si>
  <si>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</si>
  <si>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</si>
  <si>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</si>
  <si>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</si>
  <si>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</si>
  <si>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</si>
  <si>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</si>
  <si>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</si>
  <si>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</si>
  <si>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</si>
  <si>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</si>
  <si>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</si>
  <si>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</si>
  <si>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412D2</t>
  </si>
  <si>
    <t>Line Uprade</t>
  </si>
  <si>
    <t>412D5</t>
  </si>
  <si>
    <t>Substation tranformer upgrade</t>
  </si>
  <si>
    <t>Additional distribution line terminal</t>
  </si>
  <si>
    <t>Additional Feeder</t>
  </si>
  <si>
    <t>812D1</t>
  </si>
  <si>
    <t>617D1</t>
  </si>
  <si>
    <t>620D4</t>
  </si>
  <si>
    <t>798;811</t>
  </si>
  <si>
    <t>868D1</t>
  </si>
  <si>
    <t>817D3</t>
  </si>
  <si>
    <t>183;724:772</t>
  </si>
  <si>
    <t>818D1</t>
  </si>
  <si>
    <t>474?</t>
  </si>
  <si>
    <t>225D3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</si>
  <si>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</si>
  <si>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</si>
  <si>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</si>
  <si>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</si>
  <si>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</si>
  <si>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</si>
  <si>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</si>
  <si>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</si>
  <si>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</si>
  <si>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</si>
  <si>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</si>
  <si>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</si>
  <si>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</si>
  <si>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</si>
  <si>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</si>
  <si>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</si>
  <si>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</si>
  <si>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</si>
  <si>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</si>
  <si>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</si>
  <si>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</si>
  <si>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</si>
  <si>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428D1</t>
  </si>
  <si>
    <t>429D1</t>
  </si>
  <si>
    <t>233D1</t>
  </si>
  <si>
    <t>350;669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</si>
  <si>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</si>
  <si>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</si>
  <si>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</si>
  <si>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</si>
  <si>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</si>
  <si>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</si>
  <si>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</si>
  <si>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</si>
  <si>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</si>
  <si>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837D1</t>
  </si>
  <si>
    <t>238D2</t>
  </si>
  <si>
    <t>Substation transformer bank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</si>
  <si>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</si>
  <si>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</si>
  <si>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</si>
  <si>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</si>
  <si>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</si>
  <si>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</si>
  <si>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</si>
  <si>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</si>
  <si>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Line upgrade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</si>
  <si>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</si>
  <si>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</si>
  <si>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</si>
  <si>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</si>
  <si>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</si>
  <si>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</si>
  <si>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</si>
  <si>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</si>
  <si>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445D2</t>
  </si>
  <si>
    <t>445D1</t>
  </si>
  <si>
    <t>240D1</t>
  </si>
  <si>
    <t>829;904</t>
  </si>
  <si>
    <t>650D4</t>
  </si>
  <si>
    <t>449D2</t>
  </si>
  <si>
    <t>Line Voltage Regulator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</si>
  <si>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</si>
  <si>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</si>
  <si>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</si>
  <si>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</si>
  <si>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</si>
  <si>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</si>
  <si>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</si>
  <si>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</si>
  <si>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</si>
  <si>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</si>
  <si>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</si>
  <si>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</si>
  <si>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</si>
  <si>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</si>
  <si>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</si>
  <si>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</si>
  <si>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</si>
  <si>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</si>
  <si>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</si>
  <si>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</si>
  <si>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</si>
  <si>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</si>
  <si>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</si>
  <si>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Tranformer Bank Upgrade</t>
  </si>
  <si>
    <t>Circuit Regulator Upgrade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</si>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</sst>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1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2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3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>
      <selection activeCell="A8" sqref="A8"/>
    </sheetView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83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84</v>
      </c>
      <c r="C2" s="5" t="s">
        <v>6</v>
      </c>
    </row>
    <row r="3" spans="1:4">
      <c r="A3" s="5">
        <v>95</v>
      </c>
      <c r="B3" s="5" t="s">
        <v>84</v>
      </c>
      <c r="C3" s="5" t="s">
        <v>7</v>
      </c>
      <c r="D3" s="5" t="s">
        <v>85</v>
      </c>
    </row>
    <row r="4" spans="1:4">
      <c r="A4" s="5">
        <v>669</v>
      </c>
      <c r="B4" s="5" t="s">
        <v>84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G7" sqref="G7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86</v>
      </c>
      <c r="C2" s="5" t="s">
        <v>7</v>
      </c>
      <c r="D2" s="5">
        <v>921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87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D27" sqref="D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88</v>
      </c>
      <c r="C2" s="5" t="s">
        <v>10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89</v>
      </c>
      <c r="C2" s="5" t="s">
        <v>10</v>
      </c>
      <c r="D2" s="5">
        <v>608</v>
      </c>
    </row>
    <row r="3" spans="1:4">
      <c r="A3" s="5">
        <v>608</v>
      </c>
      <c r="B3" s="5" t="s">
        <v>89</v>
      </c>
      <c r="C3" s="5" t="s">
        <v>6</v>
      </c>
    </row>
    <row r="4" spans="1:4">
      <c r="A4" s="5">
        <v>608</v>
      </c>
      <c r="B4" s="5" t="s">
        <v>89</v>
      </c>
      <c r="C4" s="5" t="s">
        <v>90</v>
      </c>
      <c r="D4" s="5" t="s">
        <v>21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91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92</v>
      </c>
      <c r="C2" s="5" t="s">
        <v>6</v>
      </c>
    </row>
    <row r="3" spans="1:4">
      <c r="A3" s="5">
        <v>135</v>
      </c>
      <c r="B3" s="5" t="s">
        <v>92</v>
      </c>
      <c r="C3" s="5" t="s">
        <v>10</v>
      </c>
      <c r="D3" s="6" t="s">
        <v>93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94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18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95</v>
      </c>
      <c r="C2" s="5" t="s">
        <v>10</v>
      </c>
      <c r="D2" s="6"/>
    </row>
    <row r="3" spans="1:4">
      <c r="A3" s="5">
        <v>22</v>
      </c>
      <c r="B3" s="5" t="s">
        <v>95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96</v>
      </c>
      <c r="C2" s="5" t="s">
        <v>97</v>
      </c>
      <c r="D2" s="5"/>
    </row>
    <row r="3" spans="1:4">
      <c r="A3" s="5">
        <v>332</v>
      </c>
      <c r="B3" s="5" t="s">
        <v>96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98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99</v>
      </c>
      <c r="C2" s="5" t="s">
        <v>6</v>
      </c>
      <c r="D2" s="5"/>
    </row>
    <row r="3" spans="1:4">
      <c r="A3" s="5">
        <v>170</v>
      </c>
      <c r="B3" s="5" t="s">
        <v>100</v>
      </c>
      <c r="C3" s="5" t="s">
        <v>7</v>
      </c>
      <c r="D3" s="5" t="s">
        <v>101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102</v>
      </c>
      <c r="C2" s="5" t="s">
        <v>6</v>
      </c>
    </row>
    <row r="3" spans="1:4">
      <c r="A3" s="5">
        <v>265</v>
      </c>
      <c r="B3" s="5" t="s">
        <v>102</v>
      </c>
      <c r="C3" s="5" t="s">
        <v>10</v>
      </c>
      <c r="D3" s="5">
        <v>698</v>
      </c>
    </row>
    <row r="4" spans="1:4">
      <c r="A4" s="5">
        <v>265</v>
      </c>
      <c r="B4" s="5" t="s">
        <v>102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19</v>
      </c>
      <c r="C2" s="5" t="s">
        <v>10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103</v>
      </c>
      <c r="C2" s="5" t="s">
        <v>10</v>
      </c>
      <c r="D2" s="6" t="s">
        <v>104</v>
      </c>
    </row>
    <row r="3" spans="1:4">
      <c r="A3" s="5">
        <v>445</v>
      </c>
      <c r="B3" s="5" t="s">
        <v>103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105</v>
      </c>
      <c r="C2" s="5" t="s">
        <v>106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107</v>
      </c>
      <c r="C2" s="5" t="s">
        <v>106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108</v>
      </c>
      <c r="C2" s="5" t="s">
        <v>7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109</v>
      </c>
      <c r="C2" s="5" t="s">
        <v>10</v>
      </c>
      <c r="D2" s="6" t="s">
        <v>110</v>
      </c>
    </row>
    <row r="3" spans="1:4">
      <c r="A3" s="5">
        <v>206</v>
      </c>
      <c r="B3" s="5" t="s">
        <v>111</v>
      </c>
      <c r="C3" s="5" t="s">
        <v>6</v>
      </c>
      <c r="D3" s="5">
        <v>801</v>
      </c>
    </row>
    <row r="4" spans="1:4">
      <c r="A4" s="5">
        <v>801</v>
      </c>
      <c r="B4" s="5" t="s">
        <v>111</v>
      </c>
      <c r="C4" s="5" t="s">
        <v>6</v>
      </c>
      <c r="D4" s="5"/>
    </row>
    <row r="5" spans="1:4">
      <c r="A5" s="5">
        <v>801</v>
      </c>
      <c r="B5" s="5" t="s">
        <v>111</v>
      </c>
      <c r="C5" s="5" t="s">
        <v>112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20</v>
      </c>
      <c r="C2" s="5" t="s">
        <v>6</v>
      </c>
      <c r="D2" s="5" t="s">
        <v>21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113</v>
      </c>
      <c r="C2" s="4" t="s">
        <v>6</v>
      </c>
    </row>
    <row r="3" spans="1:4">
      <c r="A3" s="4">
        <v>620</v>
      </c>
      <c r="B3" s="4" t="s">
        <v>113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114</v>
      </c>
      <c r="C2" s="5" t="s">
        <v>10</v>
      </c>
    </row>
    <row r="3" spans="1:4">
      <c r="A3" s="5">
        <v>305</v>
      </c>
      <c r="B3" s="5" t="s">
        <v>114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115</v>
      </c>
      <c r="C2" s="5" t="s">
        <v>6</v>
      </c>
    </row>
    <row r="3" spans="1:4">
      <c r="A3" s="5">
        <v>560</v>
      </c>
      <c r="B3" s="5" t="s">
        <v>116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4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117</v>
      </c>
      <c r="C2" s="5" t="s">
        <v>7</v>
      </c>
      <c r="D2" s="5" t="s">
        <v>118</v>
      </c>
    </row>
    <row r="3" spans="1:4">
      <c r="A3" s="5">
        <v>904</v>
      </c>
      <c r="B3" s="5" t="s">
        <v>117</v>
      </c>
      <c r="C3" s="5" t="s">
        <v>6</v>
      </c>
    </row>
    <row r="4" spans="1:4">
      <c r="A4" s="5">
        <v>904</v>
      </c>
      <c r="B4" s="5" t="s">
        <v>117</v>
      </c>
      <c r="C4" s="5" t="s">
        <v>42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119</v>
      </c>
      <c r="C2" s="5" t="s">
        <v>106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2"/>
  <sheetViews>
    <sheetView zoomScale="110" zoomScaleNormal="110" workbookViewId="0">
      <selection activeCell="E15" sqref="E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886</v>
      </c>
      <c r="B2" s="5" t="s">
        <v>120</v>
      </c>
      <c r="C2" s="5" t="s">
        <v>121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122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123</v>
      </c>
      <c r="C2" s="5" t="s">
        <v>10</v>
      </c>
    </row>
    <row r="3" spans="1:4">
      <c r="A3" s="5">
        <v>519</v>
      </c>
      <c r="B3" s="5" t="s">
        <v>123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124</v>
      </c>
      <c r="C2" s="5" t="s">
        <v>10</v>
      </c>
      <c r="D2" s="6" t="s">
        <v>125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126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127</v>
      </c>
      <c r="C2" s="5" t="s">
        <v>10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128</v>
      </c>
      <c r="C2" s="5" t="s">
        <v>106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129</v>
      </c>
      <c r="C2" s="5" t="s">
        <v>10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130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131</v>
      </c>
      <c r="C2" s="5" t="s">
        <v>7</v>
      </c>
      <c r="D2" s="5" t="s">
        <v>132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133</v>
      </c>
      <c r="C2" s="5" t="s">
        <v>10</v>
      </c>
      <c r="D2" s="5" t="s">
        <v>134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135</v>
      </c>
      <c r="C2" s="5" t="s">
        <v>97</v>
      </c>
      <c r="D2" s="5" t="s">
        <v>136</v>
      </c>
    </row>
    <row r="3" spans="1:4">
      <c r="A3" s="5">
        <v>185</v>
      </c>
      <c r="B3" s="5" t="s">
        <v>135</v>
      </c>
      <c r="C3" s="5" t="s">
        <v>10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137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138</v>
      </c>
      <c r="C2" s="5" t="s">
        <v>6</v>
      </c>
      <c r="D2" s="5">
        <v>745</v>
      </c>
    </row>
    <row r="3" spans="1:4">
      <c r="A3" s="5">
        <v>725</v>
      </c>
      <c r="B3" s="5" t="s">
        <v>139</v>
      </c>
      <c r="C3" s="5" t="s">
        <v>6</v>
      </c>
    </row>
    <row r="4" spans="1:4">
      <c r="A4" s="5">
        <v>745</v>
      </c>
      <c r="B4" s="5" t="s">
        <v>138</v>
      </c>
      <c r="C4" s="5" t="s">
        <v>10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140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A10" sqref="A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920</v>
      </c>
      <c r="B2" s="5" t="s">
        <v>22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141</v>
      </c>
      <c r="C2" s="5" t="s">
        <v>10</v>
      </c>
      <c r="D2" s="5">
        <v>360</v>
      </c>
    </row>
    <row r="3" spans="1:4">
      <c r="A3" s="5">
        <v>360</v>
      </c>
      <c r="B3" s="5" t="s">
        <v>141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142</v>
      </c>
      <c r="C2" s="5" t="s">
        <v>6</v>
      </c>
    </row>
    <row r="3" spans="1:4">
      <c r="A3" s="5">
        <v>217</v>
      </c>
      <c r="B3" s="5" t="s">
        <v>142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143</v>
      </c>
      <c r="C2" s="5" t="s">
        <v>10</v>
      </c>
    </row>
    <row r="3" spans="1:4">
      <c r="A3" s="5">
        <v>304</v>
      </c>
      <c r="B3" s="5" t="s">
        <v>144</v>
      </c>
      <c r="C3" s="5" t="s">
        <v>10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18</v>
      </c>
      <c r="C2" s="5" t="s">
        <v>145</v>
      </c>
    </row>
    <row r="3" spans="1:4">
      <c r="A3" s="5">
        <v>872</v>
      </c>
      <c r="B3" s="5" t="s">
        <v>18</v>
      </c>
      <c r="C3" s="5" t="s">
        <v>146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147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23</v>
      </c>
      <c r="C2" s="5" t="s">
        <v>10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148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149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150</v>
      </c>
      <c r="C2" s="5" t="s">
        <v>10</v>
      </c>
      <c r="D2" s="6">
        <v>201205</v>
      </c>
    </row>
    <row r="3" spans="1:4">
      <c r="A3" s="5">
        <v>181</v>
      </c>
      <c r="B3" s="5" t="s">
        <v>150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151</v>
      </c>
      <c r="C2" s="5" t="s">
        <v>10</v>
      </c>
      <c r="D2" s="5" t="s">
        <v>152</v>
      </c>
    </row>
    <row r="3" spans="1:4">
      <c r="A3" s="5">
        <v>270</v>
      </c>
      <c r="B3" s="5" t="s">
        <v>151</v>
      </c>
      <c r="C3" s="5" t="s">
        <v>6</v>
      </c>
      <c r="D3" s="5">
        <v>731</v>
      </c>
    </row>
    <row r="4" spans="1:4">
      <c r="A4" s="5">
        <v>731</v>
      </c>
      <c r="B4" s="5" t="s">
        <v>151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153</v>
      </c>
      <c r="C2" s="5" t="s">
        <v>6</v>
      </c>
      <c r="D2" s="5">
        <v>191</v>
      </c>
    </row>
    <row r="3" spans="1:4">
      <c r="A3" s="5">
        <v>191</v>
      </c>
      <c r="B3" s="5" t="s">
        <v>153</v>
      </c>
      <c r="C3" s="5" t="s">
        <v>10</v>
      </c>
    </row>
    <row r="4" spans="1:4">
      <c r="A4" s="5">
        <v>191</v>
      </c>
      <c r="B4" s="5" t="s">
        <v>153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154</v>
      </c>
      <c r="C2" s="5" t="s">
        <v>6</v>
      </c>
    </row>
    <row r="3" spans="1:4">
      <c r="A3" s="5">
        <v>321</v>
      </c>
      <c r="B3" s="5" t="s">
        <v>155</v>
      </c>
      <c r="C3" s="5" t="s">
        <v>10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156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21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157</v>
      </c>
      <c r="C2" s="5" t="s">
        <v>10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158</v>
      </c>
      <c r="C2" s="5" t="s">
        <v>10</v>
      </c>
    </row>
    <row r="3" spans="1:4">
      <c r="A3" s="5">
        <v>437</v>
      </c>
      <c r="B3" s="5" t="s">
        <v>158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159</v>
      </c>
      <c r="C2" s="5" t="s">
        <v>106</v>
      </c>
      <c r="D2" s="5" t="s">
        <v>21</v>
      </c>
    </row>
    <row r="3" spans="1:4">
      <c r="A3" s="5">
        <v>751</v>
      </c>
      <c r="B3" s="5" t="s">
        <v>160</v>
      </c>
      <c r="C3" s="5" t="s">
        <v>106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3"/>
  <sheetViews>
    <sheetView zoomScale="110" zoomScaleNormal="110" workbookViewId="0">
      <selection activeCell="G15" sqref="G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887</v>
      </c>
      <c r="B2" s="5" t="s">
        <v>5</v>
      </c>
      <c r="C2" s="5" t="s">
        <v>6</v>
      </c>
    </row>
    <row r="3" spans="1:4">
      <c r="A3" s="5">
        <v>887</v>
      </c>
      <c r="B3" s="5" t="s">
        <v>5</v>
      </c>
      <c r="C3" s="5" t="s">
        <v>7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161</v>
      </c>
      <c r="C2" s="5" t="s">
        <v>6</v>
      </c>
    </row>
    <row r="3" spans="1:4">
      <c r="A3" s="5">
        <v>116</v>
      </c>
      <c r="B3" s="5" t="s">
        <v>162</v>
      </c>
      <c r="C3" s="5" t="s">
        <v>10</v>
      </c>
      <c r="D3" s="5">
        <v>653</v>
      </c>
    </row>
    <row r="4" spans="1:4">
      <c r="A4" s="5">
        <v>116</v>
      </c>
      <c r="B4" s="5" t="s">
        <v>162</v>
      </c>
      <c r="C4" s="5" t="s">
        <v>106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163</v>
      </c>
      <c r="C2" s="5" t="s">
        <v>10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24</v>
      </c>
      <c r="C2" s="5" t="s">
        <v>6</v>
      </c>
    </row>
    <row r="3" spans="1:4">
      <c r="A3" s="5">
        <v>418</v>
      </c>
      <c r="B3" s="5" t="s">
        <v>24</v>
      </c>
      <c r="C3" s="5" t="s">
        <v>10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25</v>
      </c>
      <c r="C2" s="5" t="s">
        <v>6</v>
      </c>
    </row>
    <row r="3" spans="1:4">
      <c r="A3" s="5">
        <v>728</v>
      </c>
      <c r="B3" s="4" t="s">
        <v>25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26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27</v>
      </c>
      <c r="C2" s="5" t="s">
        <v>6</v>
      </c>
    </row>
    <row r="3" spans="1:4">
      <c r="A3" s="5">
        <v>888</v>
      </c>
      <c r="B3" s="5" t="s">
        <v>27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28</v>
      </c>
      <c r="C2" s="5" t="s">
        <v>10</v>
      </c>
      <c r="D2" s="6" t="s">
        <v>29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30</v>
      </c>
      <c r="C2" s="5" t="s">
        <v>10</v>
      </c>
    </row>
    <row r="3" spans="1:4">
      <c r="A3" s="5">
        <v>415</v>
      </c>
      <c r="B3" s="5" t="s">
        <v>30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8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31</v>
      </c>
      <c r="C2" s="5" t="s">
        <v>6</v>
      </c>
    </row>
    <row r="3" spans="1:4">
      <c r="A3" s="5">
        <v>209</v>
      </c>
      <c r="B3" s="5" t="s">
        <v>31</v>
      </c>
      <c r="C3" s="5" t="s">
        <v>10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32</v>
      </c>
      <c r="C2" s="5" t="s">
        <v>6</v>
      </c>
      <c r="D2" s="5">
        <v>908</v>
      </c>
    </row>
    <row r="3" spans="1:4">
      <c r="A3" s="5">
        <v>908</v>
      </c>
      <c r="B3" s="5" t="s">
        <v>32</v>
      </c>
      <c r="C3" s="5" t="s">
        <v>33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35</v>
      </c>
      <c r="C2" s="5" t="s">
        <v>10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9</v>
      </c>
      <c r="C2" s="5" t="s">
        <v>10</v>
      </c>
      <c r="D2" s="6" t="s">
        <v>11</v>
      </c>
    </row>
    <row r="3" spans="1:4">
      <c r="A3" s="5">
        <v>282</v>
      </c>
      <c r="B3" s="5" t="s">
        <v>9</v>
      </c>
      <c r="C3" s="5" t="s">
        <v>6</v>
      </c>
      <c r="D3" s="5">
        <v>875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36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37</v>
      </c>
      <c r="C2" s="5" t="s">
        <v>10</v>
      </c>
      <c r="D2" s="5">
        <v>901</v>
      </c>
    </row>
    <row r="3" spans="1:4">
      <c r="A3" s="5">
        <v>219</v>
      </c>
      <c r="B3" s="5" t="s">
        <v>37</v>
      </c>
      <c r="C3" s="5" t="s">
        <v>6</v>
      </c>
      <c r="D3" s="5"/>
    </row>
    <row r="4" spans="1:4">
      <c r="A4" s="5">
        <v>901</v>
      </c>
      <c r="B4" s="5" t="s">
        <v>37</v>
      </c>
      <c r="C4" s="5" t="s">
        <v>38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39</v>
      </c>
      <c r="C2" s="5" t="s">
        <v>10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40</v>
      </c>
      <c r="C2" s="9" t="s">
        <v>10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12</v>
      </c>
      <c r="C2" s="5" t="s">
        <v>10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41</v>
      </c>
      <c r="C2" s="5" t="s">
        <v>10</v>
      </c>
      <c r="D2" s="5">
        <v>131</v>
      </c>
    </row>
    <row r="3" spans="1:4">
      <c r="A3" s="5">
        <v>407</v>
      </c>
      <c r="B3" s="5" t="s">
        <v>41</v>
      </c>
      <c r="C3" s="5" t="s">
        <v>6</v>
      </c>
    </row>
    <row r="4" spans="1:4">
      <c r="A4" s="5">
        <v>472</v>
      </c>
      <c r="B4" s="5" t="s">
        <v>41</v>
      </c>
      <c r="C4" s="5" t="s">
        <v>42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43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5"/>
  <sheetViews>
    <sheetView workbookViewId="0">
      <selection activeCell="L17" sqref="L17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44</v>
      </c>
      <c r="C2" s="5" t="s">
        <v>45</v>
      </c>
    </row>
    <row r="3" spans="1:4">
      <c r="A3" s="5">
        <v>701</v>
      </c>
      <c r="B3" s="5" t="s">
        <v>46</v>
      </c>
      <c r="C3" s="5" t="s">
        <v>47</v>
      </c>
    </row>
    <row r="4" spans="1:4">
      <c r="A4" s="5">
        <v>701</v>
      </c>
      <c r="B4" s="5" t="s">
        <v>46</v>
      </c>
      <c r="C4" s="5" t="s">
        <v>48</v>
      </c>
    </row>
    <row r="5" spans="1:4">
      <c r="A5" s="5">
        <v>701</v>
      </c>
      <c r="B5" s="5" t="s">
        <v>46</v>
      </c>
      <c r="C5" s="5" t="s">
        <v>49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50</v>
      </c>
      <c r="C2" s="5" t="s">
        <v>10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51</v>
      </c>
      <c r="C2" s="5" t="s">
        <v>6</v>
      </c>
    </row>
    <row r="3" spans="1:4">
      <c r="A3" s="5">
        <v>621</v>
      </c>
      <c r="B3" s="5" t="s">
        <v>51</v>
      </c>
      <c r="C3" s="5" t="s">
        <v>10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52</v>
      </c>
      <c r="C2" s="5" t="s">
        <v>7</v>
      </c>
      <c r="D2" s="5" t="s">
        <v>53</v>
      </c>
    </row>
    <row r="3" spans="1:4">
      <c r="A3" s="5">
        <v>798</v>
      </c>
      <c r="B3" s="5" t="s">
        <v>52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54</v>
      </c>
      <c r="C2" s="5" t="s">
        <v>6</v>
      </c>
    </row>
    <row r="3" spans="1:4">
      <c r="A3" s="5">
        <v>855</v>
      </c>
      <c r="B3" s="5" t="s">
        <v>54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55</v>
      </c>
      <c r="C2" t="s">
        <v>10</v>
      </c>
      <c r="D2" s="6" t="s">
        <v>56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57</v>
      </c>
      <c r="C2" s="5" t="s">
        <v>6</v>
      </c>
    </row>
    <row r="3" spans="1:4">
      <c r="A3" s="5" t="s">
        <v>58</v>
      </c>
      <c r="B3" s="5" t="s">
        <v>57</v>
      </c>
      <c r="C3" s="5" t="s">
        <v>42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13</v>
      </c>
      <c r="C2" s="5" t="s">
        <v>6</v>
      </c>
      <c r="D2" s="5">
        <v>375</v>
      </c>
    </row>
    <row r="3" spans="1:4">
      <c r="A3" s="5">
        <v>375</v>
      </c>
      <c r="B3" s="7" t="s">
        <v>13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59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sqref="A1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60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61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62</v>
      </c>
      <c r="C2" s="5" t="s">
        <v>10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63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64</v>
      </c>
      <c r="C2" s="5" t="s">
        <v>10</v>
      </c>
    </row>
    <row r="10" spans="1:5">
      <c r="E10" s="5" t="s">
        <v>65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66</v>
      </c>
      <c r="C2" s="5" t="s">
        <v>10</v>
      </c>
      <c r="D2" s="5" t="s">
        <v>67</v>
      </c>
    </row>
    <row r="3" spans="1:4">
      <c r="A3" s="5">
        <v>33</v>
      </c>
      <c r="B3" s="5" t="s">
        <v>66</v>
      </c>
      <c r="C3" s="5" t="s">
        <v>6</v>
      </c>
      <c r="D3" s="5" t="s">
        <v>67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68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14</v>
      </c>
      <c r="C2" s="5" t="s">
        <v>10</v>
      </c>
      <c r="D2" s="6">
        <v>485</v>
      </c>
    </row>
    <row r="3" spans="1:4">
      <c r="A3" s="5">
        <v>485</v>
      </c>
      <c r="B3" s="5" t="s">
        <v>15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69</v>
      </c>
      <c r="C2" s="5" t="s">
        <v>10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70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16</v>
      </c>
      <c r="C2" s="5" t="s">
        <v>6</v>
      </c>
    </row>
    <row r="3" spans="1:4">
      <c r="A3" s="5">
        <v>330</v>
      </c>
      <c r="B3" s="5" t="s">
        <v>16</v>
      </c>
      <c r="C3" s="5" t="s">
        <v>6</v>
      </c>
    </row>
    <row r="4" spans="1:4">
      <c r="A4" s="5">
        <v>588</v>
      </c>
      <c r="B4" s="5" t="s">
        <v>17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71</v>
      </c>
      <c r="C2" s="4" t="s">
        <v>10</v>
      </c>
      <c r="D2" s="4" t="s">
        <v>72</v>
      </c>
    </row>
    <row r="3" spans="1:4">
      <c r="A3" s="4">
        <v>414</v>
      </c>
      <c r="B3" s="4" t="s">
        <v>71</v>
      </c>
      <c r="C3" s="4" t="s">
        <v>73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74</v>
      </c>
      <c r="C2" s="5" t="s">
        <v>6</v>
      </c>
    </row>
    <row r="3" spans="1:4">
      <c r="A3" s="5">
        <v>152</v>
      </c>
      <c r="B3" s="5" t="s">
        <v>74</v>
      </c>
      <c r="C3" s="5" t="s">
        <v>6</v>
      </c>
    </row>
    <row r="4" spans="1:4">
      <c r="A4" s="5">
        <v>587</v>
      </c>
      <c r="B4" s="5" t="s">
        <v>18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75</v>
      </c>
      <c r="C2" s="5" t="s">
        <v>10</v>
      </c>
      <c r="D2" s="5" t="s">
        <v>76</v>
      </c>
    </row>
    <row r="3" spans="1:4">
      <c r="A3" s="5">
        <v>349</v>
      </c>
      <c r="B3" s="5" t="s">
        <v>75</v>
      </c>
      <c r="C3" s="5" t="s">
        <v>6</v>
      </c>
    </row>
    <row r="4" spans="1:4">
      <c r="A4" s="5">
        <v>885</v>
      </c>
      <c r="B4" s="5" t="s">
        <v>75</v>
      </c>
      <c r="C4" s="5" t="s">
        <v>77</v>
      </c>
    </row>
    <row r="5" spans="1:4">
      <c r="A5" s="5">
        <v>885</v>
      </c>
      <c r="B5" s="5" t="s">
        <v>78</v>
      </c>
      <c r="C5" s="5" t="s">
        <v>79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tabSelected="1"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80</v>
      </c>
      <c r="C2" t="s">
        <v>10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81</v>
      </c>
      <c r="C2" s="5" t="s">
        <v>10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82</v>
      </c>
      <c r="C2" s="5" t="s">
        <v>6</v>
      </c>
    </row>
    <row r="3" spans="1:4">
      <c r="A3" s="5">
        <v>373</v>
      </c>
      <c r="B3" s="5" t="s">
        <v>82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70219060-ABA1-4BBA-A4A8-85115DC5D76B}"/>
</file>

<file path=customXml/itemProps2.xml><?xml version="1.0" encoding="utf-8"?>
<ds:datastoreItem xmlns:ds="http://schemas.openxmlformats.org/officeDocument/2006/customXml" ds:itemID="{1505EC69-A095-4443-AE66-488B0E727949}"/>
</file>

<file path=customXml/itemProps3.xml><?xml version="1.0" encoding="utf-8"?>
<ds:datastoreItem xmlns:ds="http://schemas.openxmlformats.org/officeDocument/2006/customXml" ds:itemID="{B9A9E4BE-19BE-4C69-B225-DBC139C35E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2025-05-02T20:04:35Z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